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ข้อมูลบุคลากร 2566\"/>
    </mc:Choice>
  </mc:AlternateContent>
  <xr:revisionPtr revIDLastSave="0" documentId="13_ncr:1_{C00977F6-2D07-4F2F-83A8-B51219213A62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อัพเดท 1 ธ.ค. 66" sheetId="7" r:id="rId1"/>
    <sheet name="สรุปยอดบุคลากร" sheetId="6" r:id="rId2"/>
  </sheets>
  <definedNames>
    <definedName name="_xlnm.Print_Area" localSheetId="0">'อัพเดท 1 ธ.ค. 66'!$A$1:$J$110</definedName>
    <definedName name="_xlnm.Print_Titles" localSheetId="0">'อัพเดท 1 ธ.ค. 66'!$1:$1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6" l="1"/>
  <c r="D17" i="6"/>
  <c r="C17" i="6"/>
  <c r="D9" i="6"/>
  <c r="C18" i="6" l="1"/>
</calcChain>
</file>

<file path=xl/sharedStrings.xml><?xml version="1.0" encoding="utf-8"?>
<sst xmlns="http://schemas.openxmlformats.org/spreadsheetml/2006/main" count="371" uniqueCount="332">
  <si>
    <t>มุตตามระ</t>
  </si>
  <si>
    <t>นายปัณฑวัฒน์</t>
  </si>
  <si>
    <t>ทัศนา</t>
  </si>
  <si>
    <t>นายสานิจ</t>
  </si>
  <si>
    <t>เชิดฉาย</t>
  </si>
  <si>
    <t>นางสาวสดใส</t>
  </si>
  <si>
    <t>ศิฐานนท์</t>
  </si>
  <si>
    <t>จ.ส.ต.พิบูลย์</t>
  </si>
  <si>
    <t>เพชรรัตน์</t>
  </si>
  <si>
    <t>นางสาวชลิตา</t>
  </si>
  <si>
    <t>หม่องคำธิ</t>
  </si>
  <si>
    <t>เพ็ญสุขสันต์</t>
  </si>
  <si>
    <t>นายธีรวัฒน์</t>
  </si>
  <si>
    <t>เซ็นรับทราบ</t>
  </si>
  <si>
    <t>ชื่อ - สกุล</t>
  </si>
  <si>
    <t>ลำดับที่</t>
  </si>
  <si>
    <t>เจ้าหน้าที่รักษาความปลอดภัย</t>
  </si>
  <si>
    <t>ไทยเจีย</t>
  </si>
  <si>
    <t>นางสาวสุพนิดา</t>
  </si>
  <si>
    <t>พึ่งวารี</t>
  </si>
  <si>
    <t>นางสาวสุนิชา</t>
  </si>
  <si>
    <t>ทัพประไพ</t>
  </si>
  <si>
    <t>นางสาวภัทฑิรา</t>
  </si>
  <si>
    <t>จันทร์แดง</t>
  </si>
  <si>
    <t>นายกิตติน์พลธ์</t>
  </si>
  <si>
    <t>ขำเจริญ</t>
  </si>
  <si>
    <t>นายธนกานต์</t>
  </si>
  <si>
    <t>เสถียรอรรถ</t>
  </si>
  <si>
    <t>ศรสุวรรณ</t>
  </si>
  <si>
    <t>นายดุลย์รัตน์</t>
  </si>
  <si>
    <t>เสียงเพราะ</t>
  </si>
  <si>
    <t>นายสัมพันธ์</t>
  </si>
  <si>
    <t>มัทวรัตน์</t>
  </si>
  <si>
    <t>นางสาวทวีทรัพย์</t>
  </si>
  <si>
    <t>เหลืองอ่อน</t>
  </si>
  <si>
    <t>นายกนกพล</t>
  </si>
  <si>
    <t>ศรีประเสริฐ</t>
  </si>
  <si>
    <t>นายปัญญาโชติ</t>
  </si>
  <si>
    <t>แซ่เตีย</t>
  </si>
  <si>
    <t>นายนพดล</t>
  </si>
  <si>
    <t>ทาจันทร์</t>
  </si>
  <si>
    <t>นางสาวจรรยา</t>
  </si>
  <si>
    <t>ปล้องทองคำ</t>
  </si>
  <si>
    <t>นางสาวกัญชลี</t>
  </si>
  <si>
    <t>ม่วงอิ่ม</t>
  </si>
  <si>
    <t>นายเสถียร</t>
  </si>
  <si>
    <t>เนียมนาม</t>
  </si>
  <si>
    <t xml:space="preserve">นางสาวอทิติยา </t>
  </si>
  <si>
    <t>นายศิริวัฒน์</t>
  </si>
  <si>
    <t>สังข์สวัสดิ์</t>
  </si>
  <si>
    <t>นางประนอม</t>
  </si>
  <si>
    <t>โสดากุล</t>
  </si>
  <si>
    <t>นางสาวสุมินตรา</t>
  </si>
  <si>
    <t>จารุเสรี</t>
  </si>
  <si>
    <t>นายพชร</t>
  </si>
  <si>
    <t>แสงชู</t>
  </si>
  <si>
    <t>นางสาวธนัญญา</t>
  </si>
  <si>
    <t>เผือกรอด</t>
  </si>
  <si>
    <t>นางสาวลำใย</t>
  </si>
  <si>
    <t>ธนาทิพย์ธีรกุล</t>
  </si>
  <si>
    <t>นางธนพร</t>
  </si>
  <si>
    <t>สุวรรนาวุธ</t>
  </si>
  <si>
    <t>นางสาวจิตตมาส</t>
  </si>
  <si>
    <t>ใจแก้ว</t>
  </si>
  <si>
    <t>นางอรวรรณ</t>
  </si>
  <si>
    <t>เรืองฤทธิ์</t>
  </si>
  <si>
    <t>นางสมใจ</t>
  </si>
  <si>
    <t>บุรุษเลี่ยม</t>
  </si>
  <si>
    <t>นางสาวสุภาพร</t>
  </si>
  <si>
    <t>นางอัญชิสา</t>
  </si>
  <si>
    <t>พานทอง</t>
  </si>
  <si>
    <t>นางสาวบุณฑริกา</t>
  </si>
  <si>
    <t>วิมลทัศน์</t>
  </si>
  <si>
    <t>นางสาวนาถยา</t>
  </si>
  <si>
    <t>นักการ - ภารโรง / พนักงานขับรถยนต์</t>
  </si>
  <si>
    <t>ยิ่งยง</t>
  </si>
  <si>
    <t>นางพรไพรินทร์</t>
  </si>
  <si>
    <t>บุญส่ง</t>
  </si>
  <si>
    <t>นางสาวธารารัตน์</t>
  </si>
  <si>
    <t>สุขา</t>
  </si>
  <si>
    <t>นางสาวกุสุมา</t>
  </si>
  <si>
    <t>ปิยจารุวรรณ</t>
  </si>
  <si>
    <t>นางสาวอรพรรณ</t>
  </si>
  <si>
    <t>เจ้าหน้าที่ธุรการ</t>
  </si>
  <si>
    <t>รานอก</t>
  </si>
  <si>
    <t>นางสาวกรรณิการ์</t>
  </si>
  <si>
    <t>ไกรยะราช</t>
  </si>
  <si>
    <t>นางสาวฐิตาพร</t>
  </si>
  <si>
    <t>จินดาทอง</t>
  </si>
  <si>
    <t>นางสาวนภัสกร</t>
  </si>
  <si>
    <t>สุภารัตน์</t>
  </si>
  <si>
    <t>อยู่ศรี</t>
  </si>
  <si>
    <t>นายนพรัตน์</t>
  </si>
  <si>
    <t>ครูจ้างสอน</t>
  </si>
  <si>
    <t>พวกขุนทด</t>
  </si>
  <si>
    <t>นางสุวรรณา</t>
  </si>
  <si>
    <t>นางสาวปิยะปาณ</t>
  </si>
  <si>
    <t>ทรัพย์มั่น</t>
  </si>
  <si>
    <t>นายบวรทัพพ์</t>
  </si>
  <si>
    <t>ปั้นคง</t>
  </si>
  <si>
    <t>นางสาวสกุลรัตน์</t>
  </si>
  <si>
    <t>แสงสูนย์</t>
  </si>
  <si>
    <t>นางสาวพุทธชาติ</t>
  </si>
  <si>
    <t>มณฑา</t>
  </si>
  <si>
    <t>นายมนต์ชัย</t>
  </si>
  <si>
    <t>ศรีสุนทร</t>
  </si>
  <si>
    <t>นางสาวพิมล</t>
  </si>
  <si>
    <t>คณะธรรม</t>
  </si>
  <si>
    <t>นางสาวภณภัค</t>
  </si>
  <si>
    <t>พัดไสว</t>
  </si>
  <si>
    <t>อ่องสิทธิ์</t>
  </si>
  <si>
    <t>ว่าที่ ร.ต.หญิงอรสา</t>
  </si>
  <si>
    <t>ทุมชาติ</t>
  </si>
  <si>
    <t>นางสาววิภาวดี</t>
  </si>
  <si>
    <t>ศิริรัตนากุล</t>
  </si>
  <si>
    <t>นายพงพิพัฒน์</t>
  </si>
  <si>
    <t>พนักงานราชการ</t>
  </si>
  <si>
    <t>พิมพ์สกุล</t>
  </si>
  <si>
    <t>นางสาวอรวรรณ</t>
  </si>
  <si>
    <t>นางอัญชัน</t>
  </si>
  <si>
    <t>คุ้มไธสง</t>
  </si>
  <si>
    <t>นางสาววิสรา</t>
  </si>
  <si>
    <t>นายสมประสงค์</t>
  </si>
  <si>
    <t>ศิลาสุวรรณ</t>
  </si>
  <si>
    <t>นายจารุทัศน์</t>
  </si>
  <si>
    <t>จิงเหม็ง</t>
  </si>
  <si>
    <t>นายณรงค์</t>
  </si>
  <si>
    <t>ช่อมะลิ</t>
  </si>
  <si>
    <t>นายสุทัศน์</t>
  </si>
  <si>
    <t xml:space="preserve">สีกานนท์ </t>
  </si>
  <si>
    <t>นางสาวกันต์กนิษฐ์</t>
  </si>
  <si>
    <t>อยู่เรือง</t>
  </si>
  <si>
    <t>นายอุทัย</t>
  </si>
  <si>
    <t>วิสุทรานันทชัย</t>
  </si>
  <si>
    <t>นางสาวศิริกูล</t>
  </si>
  <si>
    <t>คำกลั่น</t>
  </si>
  <si>
    <t>นางสาวธันยากานต์</t>
  </si>
  <si>
    <t>ลูกจ้างประจำ</t>
  </si>
  <si>
    <t>สุภาผล</t>
  </si>
  <si>
    <t>นายมานะ</t>
  </si>
  <si>
    <t>ศิริธานีวัฒน์</t>
  </si>
  <si>
    <t>นางสาวพิมณภรณ์</t>
  </si>
  <si>
    <t>ดีเพชร</t>
  </si>
  <si>
    <t>นางสาวจุไรรัตน์</t>
  </si>
  <si>
    <t>เข็มเฉลิม</t>
  </si>
  <si>
    <t>นันทกิจ</t>
  </si>
  <si>
    <t>นางสาวอรวดี</t>
  </si>
  <si>
    <t>นางสาวนฤมล</t>
  </si>
  <si>
    <t>จุทัยรัตน์</t>
  </si>
  <si>
    <t>นางนิพร</t>
  </si>
  <si>
    <t>ชัยวงษ์</t>
  </si>
  <si>
    <t>นายสุรเชษฐ</t>
  </si>
  <si>
    <t>บางข่า</t>
  </si>
  <si>
    <t>นางกนกวรรณ</t>
  </si>
  <si>
    <t>อาจหาญ</t>
  </si>
  <si>
    <t>นางสาวชุติวรรณ</t>
  </si>
  <si>
    <t>อนุสนธิ</t>
  </si>
  <si>
    <t>นางสุรีย์รัตน์</t>
  </si>
  <si>
    <t>สร้อยจรุง</t>
  </si>
  <si>
    <t>นายเติมพงษ์</t>
  </si>
  <si>
    <t>ช้างสุวัฒน์</t>
  </si>
  <si>
    <t>ว่าที่ร.ต. นพรัตน์</t>
  </si>
  <si>
    <t>เนตรรัตน์</t>
  </si>
  <si>
    <t>นางสาวศิรินภา</t>
  </si>
  <si>
    <t>พูนสวัสดิ์</t>
  </si>
  <si>
    <t>นางสาวบุญรัตน์</t>
  </si>
  <si>
    <t>สมบัติบูรณ์</t>
  </si>
  <si>
    <t>นายสมบูรณ์</t>
  </si>
  <si>
    <t>ลาภมาก</t>
  </si>
  <si>
    <t>นางฐิติมา</t>
  </si>
  <si>
    <t>กาละพัฒน์</t>
  </si>
  <si>
    <t>นางสาวนัฐญดา</t>
  </si>
  <si>
    <t>พิมพ์มีธีรวัตร</t>
  </si>
  <si>
    <t>นายวุฒินันท์</t>
  </si>
  <si>
    <t>ศรีขวัญใจ</t>
  </si>
  <si>
    <t>นางสาวนภาภรณ์</t>
  </si>
  <si>
    <t>นายทูล</t>
  </si>
  <si>
    <t>น้อยแสง</t>
  </si>
  <si>
    <t>นางสาวกนกพร</t>
  </si>
  <si>
    <t>ส่งเสริม</t>
  </si>
  <si>
    <t>นางสาวปัญจาภา</t>
  </si>
  <si>
    <t>โพธิมา</t>
  </si>
  <si>
    <t>นางสาวกานต์ธิดา</t>
  </si>
  <si>
    <t>เกลียวสกุลโกวิท</t>
  </si>
  <si>
    <t>นางสาวชูศรี</t>
  </si>
  <si>
    <t>นายสุภชัย</t>
  </si>
  <si>
    <t>วิรเศรษฐ์</t>
  </si>
  <si>
    <t>นางสาวนิภา</t>
  </si>
  <si>
    <t>ศรีทอง</t>
  </si>
  <si>
    <t>นางสาววรรณกร</t>
  </si>
  <si>
    <t>แก้วมหาวงศ์</t>
  </si>
  <si>
    <t>นางสาวพิมพ์พัชชา</t>
  </si>
  <si>
    <t>แสงศรีเรือง</t>
  </si>
  <si>
    <t>วีระศิลป์</t>
  </si>
  <si>
    <t>นางสาวนิธิวดี</t>
  </si>
  <si>
    <t>แสนเมืองมา</t>
  </si>
  <si>
    <t>นางสาวณัฏฐ์วรัตถ์</t>
  </si>
  <si>
    <t>พรหมสิทธิพร</t>
  </si>
  <si>
    <t>นางศิรารัตน์</t>
  </si>
  <si>
    <t>วัฒนศิลป์</t>
  </si>
  <si>
    <t>นางสาวณัฐจภัทร์</t>
  </si>
  <si>
    <t>แดนวงดอน</t>
  </si>
  <si>
    <t>นางสาวอภิษฎาภรณ์</t>
  </si>
  <si>
    <t>พลเมฆ</t>
  </si>
  <si>
    <t>นางสาวสายฝน</t>
  </si>
  <si>
    <t>พัวพัน</t>
  </si>
  <si>
    <t>นายปกร</t>
  </si>
  <si>
    <t>วรรณราช</t>
  </si>
  <si>
    <t>นางสาววรัญญา</t>
  </si>
  <si>
    <t>ข้าราชการ</t>
  </si>
  <si>
    <t>นางสาวจริยา</t>
  </si>
  <si>
    <t>ปัญญาพฤกษ์</t>
  </si>
  <si>
    <t>สอนแสง</t>
  </si>
  <si>
    <t>นายสุรชัย</t>
  </si>
  <si>
    <t>เสาหงษ์</t>
  </si>
  <si>
    <t xml:space="preserve">นางสาวรสิตา  </t>
  </si>
  <si>
    <t>วรรณรัตน์</t>
  </si>
  <si>
    <t xml:space="preserve">นางสาวทิพรัตน์ </t>
  </si>
  <si>
    <t>มารดายัง</t>
  </si>
  <si>
    <t xml:space="preserve">นางสาวศรินยา </t>
  </si>
  <si>
    <t>เบญจรักษ์</t>
  </si>
  <si>
    <t xml:space="preserve">นางสาวระวิวรรณ </t>
  </si>
  <si>
    <t>แสงจันทร์</t>
  </si>
  <si>
    <t xml:space="preserve">นางสาวภัควดี </t>
  </si>
  <si>
    <t>ต๊ะถิ่น</t>
  </si>
  <si>
    <t xml:space="preserve">นางสาวสุพิชฌาย์  </t>
  </si>
  <si>
    <t>สุนทร</t>
  </si>
  <si>
    <t xml:space="preserve">นางสาวกัญญาณัฐ  </t>
  </si>
  <si>
    <t>บุญสวาย</t>
  </si>
  <si>
    <t xml:space="preserve">นางสาวพรรัมภา  </t>
  </si>
  <si>
    <t>จินาพันธ์</t>
  </si>
  <si>
    <t xml:space="preserve">นางพิมลณัฐ  </t>
  </si>
  <si>
    <t>กิ่งจำปา</t>
  </si>
  <si>
    <t xml:space="preserve">นางสาวจันทรมาศ  </t>
  </si>
  <si>
    <t>สีหา</t>
  </si>
  <si>
    <t xml:space="preserve">นายภวัต  </t>
  </si>
  <si>
    <t>อมรเวชกิจ</t>
  </si>
  <si>
    <t>นายจักรวัติ</t>
  </si>
  <si>
    <t>นางสาวชาด</t>
  </si>
  <si>
    <t>นายณัฐกร</t>
  </si>
  <si>
    <t>ภู่สวาสดิ์</t>
  </si>
  <si>
    <t>นายอภิรัตน์</t>
  </si>
  <si>
    <t>เทศเจริญ</t>
  </si>
  <si>
    <t xml:space="preserve">นายวสุพล </t>
  </si>
  <si>
    <t>กลมเกลี้ยง</t>
  </si>
  <si>
    <t>นางสาวคนึง</t>
  </si>
  <si>
    <t>บุญประเสริฐ</t>
  </si>
  <si>
    <t>นายหรรษา</t>
  </si>
  <si>
    <t>ปรางค์ทอง</t>
  </si>
  <si>
    <t>นายวรรณสวัสดิ์</t>
  </si>
  <si>
    <t>นูพิมพ์</t>
  </si>
  <si>
    <t>นางสาวนุชรี</t>
  </si>
  <si>
    <t>เรียรัมย์</t>
  </si>
  <si>
    <t>นายธนวัฒน์</t>
  </si>
  <si>
    <t>พงษ์สุข</t>
  </si>
  <si>
    <t>นางสาวภัทราภรณ์</t>
  </si>
  <si>
    <t>หาญยศ</t>
  </si>
  <si>
    <t>นายสุทธิพงษ์</t>
  </si>
  <si>
    <t>มะหาพันธ์</t>
  </si>
  <si>
    <t>นางสาวศลิษา</t>
  </si>
  <si>
    <t>อุตรพงศ์</t>
  </si>
  <si>
    <t>นายศุภพิชญ์</t>
  </si>
  <si>
    <t>สุขะ</t>
  </si>
  <si>
    <t>นายองอาจ</t>
  </si>
  <si>
    <t>แก้วเขียว</t>
  </si>
  <si>
    <t>นางสาวอรอนงค์</t>
  </si>
  <si>
    <t>แข็งสง่า</t>
  </si>
  <si>
    <t>จันทรวิเศษ</t>
  </si>
  <si>
    <t>นายวุฒิชัย</t>
  </si>
  <si>
    <t>สุนประโคน</t>
  </si>
  <si>
    <t>นางสาวสุชาดา</t>
  </si>
  <si>
    <t>งามมาลา</t>
  </si>
  <si>
    <t>นางสาวอภิชญา</t>
  </si>
  <si>
    <t>ฝาระมี</t>
  </si>
  <si>
    <t>นางสาวนิตยา</t>
  </si>
  <si>
    <t>สุทธิมูล</t>
  </si>
  <si>
    <t>นางสาวกานต์รวี</t>
  </si>
  <si>
    <t>นายวสุ</t>
  </si>
  <si>
    <t>บุญอนันต์</t>
  </si>
  <si>
    <t>Mr. Gedeon Alub Flores</t>
  </si>
  <si>
    <t>นายวีรภัทร</t>
  </si>
  <si>
    <t>วิริยะสมบัติ</t>
  </si>
  <si>
    <t>นางสาวชลชนก</t>
  </si>
  <si>
    <t>ทับอินทร์</t>
  </si>
  <si>
    <t>นางสาววรวิชญา</t>
  </si>
  <si>
    <t>คงสินธ์</t>
  </si>
  <si>
    <t xml:space="preserve">Mr. Jessie Bajado Gatallo  </t>
  </si>
  <si>
    <t>นางสาวภัคคินี</t>
  </si>
  <si>
    <t>บุญเย็น</t>
  </si>
  <si>
    <t>นางสาวเสาวนีย์</t>
  </si>
  <si>
    <t>พ่วงศิริ</t>
  </si>
  <si>
    <t>นางสาวพชรพร</t>
  </si>
  <si>
    <t>จำปาศรี</t>
  </si>
  <si>
    <t>โพธิ์พรม</t>
  </si>
  <si>
    <t>นายพิรุฬห์</t>
  </si>
  <si>
    <t>วิริยะประกอบ</t>
  </si>
  <si>
    <t>ทำหน้าที่สอน</t>
  </si>
  <si>
    <t>ทำหน้าที่สอน (ลูกจ้างชั่วคราว)</t>
  </si>
  <si>
    <t>ชาย</t>
  </si>
  <si>
    <t>หญิง</t>
  </si>
  <si>
    <t xml:space="preserve">ผู้บริหาร </t>
  </si>
  <si>
    <t xml:space="preserve">ข้าราชการครู </t>
  </si>
  <si>
    <t>ลูกจ้างประจำ (ครู)</t>
  </si>
  <si>
    <t>พนักงานราชการทั่วไป (ครู)</t>
  </si>
  <si>
    <t xml:space="preserve">ครูจ้างสอน </t>
  </si>
  <si>
    <t xml:space="preserve">เจ้าหน้าที่ธุรการ </t>
  </si>
  <si>
    <t xml:space="preserve">นักการ - ภารโรง + ลูกจ้างประจำทำหน้าที่นักการ </t>
  </si>
  <si>
    <t xml:space="preserve">พนักงานรักษาความปลอดภัย </t>
  </si>
  <si>
    <t>ตำแหน่ง</t>
  </si>
  <si>
    <t>-</t>
  </si>
  <si>
    <t>รวม</t>
  </si>
  <si>
    <t>รวมบุคลากรทั้งหมด</t>
  </si>
  <si>
    <t>บุคลากรทางการศึกษา</t>
  </si>
  <si>
    <t>พนักงานราชการทั่วไป (สายสนับสนุน)</t>
  </si>
  <si>
    <t>หน้าที่</t>
  </si>
  <si>
    <t>รวมผู้ทำหน้าที่สอน</t>
  </si>
  <si>
    <t xml:space="preserve">พนักงานขับรถยนต์ + ลูกจ้างประจำทำหน้าที่ขับรถยนต์ </t>
  </si>
  <si>
    <t>นายไมตรี</t>
  </si>
  <si>
    <t>คงทัพ</t>
  </si>
  <si>
    <t>นางสาวยุภา</t>
  </si>
  <si>
    <t>ทองพันธ์</t>
  </si>
  <si>
    <t>นางสาวชนิศากาญจน์</t>
  </si>
  <si>
    <t>ธรรมวัติ</t>
  </si>
  <si>
    <t>นางสาววชิรญาณ์</t>
  </si>
  <si>
    <t>พงษ์เพชร</t>
  </si>
  <si>
    <t>ร.ต.สำรวจ</t>
  </si>
  <si>
    <t>นางสาวชญานุช</t>
  </si>
  <si>
    <t>แดงทอง</t>
  </si>
  <si>
    <t>เรียน  ………………………………  เรื่อง  …………………………………………….......……........……………งาน…………………………………………………..………….…</t>
  </si>
  <si>
    <t>…………………………………………………………………………….......……........……………………………………………………………..………….…………………….……….…</t>
  </si>
  <si>
    <t>นางสาวณพิชญา</t>
  </si>
  <si>
    <t>ปรับปรุงข้อมูล 1 ธ.ค. 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</si>
</sst>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family val="2"/>
      <charset val="222"/>
      <scheme val="minor"/>
    </font>
    <font>
      <sz val="14"/>
      <name val="Cordia New"/>
      <family val="2"/>
    </font>
    <font>
      <sz val="16"/>
      <name val="TH SarabunPSK"/>
      <family val="2"/>
    </font>
    <font>
      <sz val="16"/>
      <color theme="1"/>
      <name val="TH SarabunPSK"/>
      <family val="2"/>
    </font>
    <font>
      <sz val="18"/>
      <color theme="1"/>
      <name val="TH SarabunPSK"/>
      <family val="2"/>
    </font>
    <font>
      <b/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name val="TH SarabunIT๙"/>
      <family val="2"/>
    </font>
    <font>
      <sz val="16"/>
      <name val="TH SarabunIT๙"/>
      <family val="2"/>
    </font>
    <font>
      <sz val="16"/>
      <color theme="1"/>
      <name val="TH SarabunIT๙"/>
      <family val="2"/>
    </font>
    <font>
      <sz val="14"/>
      <name val="TH SarabunIT๙"/>
      <family val="2"/>
    </font>
    <font>
      <b/>
      <sz val="14"/>
      <name val="TH SarabunIT๙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16">
    <xf numFmtId="0" fontId="0" fillId="0" borderId="0" xfId="0"/>
    <xf numFmtId="0" fontId="2" fillId="0" borderId="4" xfId="1" applyFont="1" applyBorder="1" applyAlignment="1">
      <alignment horizontal="center"/>
    </xf>
    <xf numFmtId="0" fontId="2" fillId="0" borderId="4" xfId="1" applyFont="1" applyBorder="1" applyAlignment="1">
      <alignment horizontal="center" vertical="center"/>
    </xf>
    <xf numFmtId="0" fontId="2" fillId="0" borderId="4" xfId="1" applyFont="1" applyBorder="1"/>
    <xf numFmtId="0" fontId="3" fillId="0" borderId="0" xfId="0" applyFont="1"/>
    <xf numFmtId="0" fontId="2" fillId="0" borderId="4" xfId="1" applyFont="1" applyBorder="1" applyAlignment="1">
      <alignment vertical="center"/>
    </xf>
    <xf numFmtId="0" fontId="4" fillId="0" borderId="0" xfId="0" applyFont="1"/>
    <xf numFmtId="0" fontId="3" fillId="0" borderId="0" xfId="0" applyFont="1" applyAlignment="1">
      <alignment horizontal="center"/>
    </xf>
    <xf numFmtId="0" fontId="3" fillId="0" borderId="4" xfId="0" applyFont="1" applyBorder="1"/>
    <xf numFmtId="0" fontId="3" fillId="0" borderId="4" xfId="0" applyFont="1" applyBorder="1" applyAlignment="1">
      <alignment horizontal="center"/>
    </xf>
    <xf numFmtId="0" fontId="2" fillId="0" borderId="4" xfId="1" applyFont="1" applyBorder="1" applyAlignment="1">
      <alignment horizontal="left" vertical="center"/>
    </xf>
    <xf numFmtId="0" fontId="5" fillId="0" borderId="4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5" fillId="0" borderId="0" xfId="0" applyFont="1" applyAlignment="1">
      <alignment horizontal="right"/>
    </xf>
    <xf numFmtId="0" fontId="5" fillId="0" borderId="3" xfId="0" applyFont="1" applyBorder="1"/>
    <xf numFmtId="0" fontId="5" fillId="0" borderId="9" xfId="0" applyFont="1" applyBorder="1"/>
    <xf numFmtId="0" fontId="5" fillId="0" borderId="2" xfId="0" applyFont="1" applyBorder="1"/>
    <xf numFmtId="0" fontId="5" fillId="0" borderId="4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5" fillId="0" borderId="12" xfId="0" applyFont="1" applyBorder="1"/>
    <xf numFmtId="0" fontId="3" fillId="0" borderId="1" xfId="0" applyFont="1" applyBorder="1"/>
    <xf numFmtId="0" fontId="5" fillId="0" borderId="10" xfId="0" applyFont="1" applyBorder="1"/>
    <xf numFmtId="0" fontId="7" fillId="0" borderId="0" xfId="1" applyFont="1"/>
    <xf numFmtId="0" fontId="8" fillId="0" borderId="0" xfId="1" applyFont="1"/>
    <xf numFmtId="0" fontId="7" fillId="0" borderId="4" xfId="1" applyFont="1" applyBorder="1" applyAlignment="1">
      <alignment horizontal="center" shrinkToFit="1"/>
    </xf>
    <xf numFmtId="0" fontId="7" fillId="0" borderId="4" xfId="1" applyFont="1" applyBorder="1" applyAlignment="1">
      <alignment horizontal="center" vertical="center" shrinkToFit="1"/>
    </xf>
    <xf numFmtId="0" fontId="8" fillId="0" borderId="4" xfId="1" applyFont="1" applyBorder="1" applyAlignment="1">
      <alignment horizontal="center" shrinkToFit="1"/>
    </xf>
    <xf numFmtId="0" fontId="8" fillId="0" borderId="3" xfId="1" applyFont="1" applyBorder="1" applyAlignment="1">
      <alignment vertical="center"/>
    </xf>
    <xf numFmtId="0" fontId="8" fillId="0" borderId="2" xfId="1" applyFont="1" applyBorder="1" applyAlignment="1">
      <alignment vertical="center"/>
    </xf>
    <xf numFmtId="0" fontId="8" fillId="0" borderId="4" xfId="1" applyFont="1" applyBorder="1" applyAlignment="1">
      <alignment horizontal="center"/>
    </xf>
    <xf numFmtId="0" fontId="8" fillId="0" borderId="8" xfId="1" applyFont="1" applyBorder="1" applyAlignment="1">
      <alignment vertical="center"/>
    </xf>
    <xf numFmtId="0" fontId="8" fillId="0" borderId="1" xfId="1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8" fillId="0" borderId="4" xfId="1" applyFont="1" applyBorder="1"/>
    <xf numFmtId="0" fontId="7" fillId="0" borderId="4" xfId="1" applyFont="1" applyBorder="1" applyAlignment="1">
      <alignment horizontal="center"/>
    </xf>
    <xf numFmtId="0" fontId="8" fillId="0" borderId="9" xfId="1" applyFont="1" applyBorder="1" applyAlignment="1">
      <alignment vertical="center"/>
    </xf>
    <xf numFmtId="0" fontId="10" fillId="0" borderId="4" xfId="1" applyFont="1" applyBorder="1" applyAlignment="1">
      <alignment horizontal="center" wrapText="1"/>
    </xf>
    <xf numFmtId="0" fontId="9" fillId="0" borderId="3" xfId="1" applyFont="1" applyBorder="1" applyAlignment="1">
      <alignment vertical="center"/>
    </xf>
    <xf numFmtId="0" fontId="9" fillId="0" borderId="10" xfId="1" applyFont="1" applyBorder="1" applyAlignment="1">
      <alignment vertical="center"/>
    </xf>
    <xf numFmtId="0" fontId="9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/>
    </xf>
    <xf numFmtId="0" fontId="11" fillId="0" borderId="4" xfId="1" applyFont="1" applyBorder="1" applyAlignment="1">
      <alignment horizontal="center" vertical="center" wrapText="1" shrinkToFit="1"/>
    </xf>
    <xf numFmtId="0" fontId="7" fillId="0" borderId="0" xfId="1" applyFont="1" applyAlignment="1">
      <alignment horizontal="center" vertical="center" shrinkToFit="1"/>
    </xf>
    <xf numFmtId="0" fontId="8" fillId="0" borderId="5" xfId="1" applyFont="1" applyBorder="1" applyAlignment="1">
      <alignment horizontal="center"/>
    </xf>
    <xf numFmtId="0" fontId="7" fillId="0" borderId="2" xfId="1" applyFont="1" applyBorder="1" applyAlignment="1">
      <alignment horizontal="center" vertical="center" shrinkToFit="1"/>
    </xf>
    <xf numFmtId="0" fontId="8" fillId="0" borderId="4" xfId="1" applyFont="1" applyBorder="1" applyAlignment="1">
      <alignment horizontal="center" vertical="center" shrinkToFit="1"/>
    </xf>
    <xf numFmtId="3" fontId="8" fillId="0" borderId="4" xfId="1" applyNumberFormat="1" applyFont="1" applyBorder="1" applyAlignment="1">
      <alignment horizontal="center"/>
    </xf>
    <xf numFmtId="0" fontId="7" fillId="0" borderId="0" xfId="2" applyFont="1" applyAlignment="1">
      <alignment vertical="center" shrinkToFit="1"/>
    </xf>
    <xf numFmtId="0" fontId="8" fillId="0" borderId="5" xfId="1" applyFont="1" applyBorder="1" applyAlignment="1">
      <alignment vertical="center"/>
    </xf>
    <xf numFmtId="0" fontId="8" fillId="0" borderId="7" xfId="1" applyFont="1" applyBorder="1" applyAlignment="1">
      <alignment vertical="center"/>
    </xf>
    <xf numFmtId="0" fontId="7" fillId="0" borderId="3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8" fillId="0" borderId="3" xfId="2" applyFont="1" applyBorder="1" applyAlignment="1">
      <alignment vertical="center" shrinkToFit="1"/>
    </xf>
    <xf numFmtId="0" fontId="8" fillId="0" borderId="2" xfId="2" applyFont="1" applyBorder="1" applyAlignment="1">
      <alignment vertical="center" shrinkToFit="1"/>
    </xf>
    <xf numFmtId="0" fontId="8" fillId="0" borderId="5" xfId="1" applyFont="1" applyBorder="1"/>
    <xf numFmtId="0" fontId="8" fillId="0" borderId="3" xfId="1" applyFont="1" applyBorder="1" applyAlignment="1">
      <alignment vertical="center" shrinkToFit="1"/>
    </xf>
    <xf numFmtId="0" fontId="8" fillId="0" borderId="2" xfId="1" applyFont="1" applyBorder="1" applyAlignment="1">
      <alignment vertical="center" shrinkToFit="1"/>
    </xf>
    <xf numFmtId="0" fontId="7" fillId="0" borderId="4" xfId="1" applyFont="1" applyBorder="1" applyAlignment="1">
      <alignment vertical="center" shrinkToFit="1"/>
    </xf>
    <xf numFmtId="0" fontId="8" fillId="0" borderId="0" xfId="1" applyFont="1" applyAlignment="1">
      <alignment horizontal="center" vertical="center" shrinkToFit="1"/>
    </xf>
    <xf numFmtId="0" fontId="8" fillId="0" borderId="10" xfId="1" applyFont="1" applyBorder="1" applyAlignment="1">
      <alignment vertical="center"/>
    </xf>
    <xf numFmtId="0" fontId="8" fillId="0" borderId="3" xfId="1" applyFont="1" applyBorder="1" applyAlignment="1">
      <alignment horizontal="center" vertical="center" shrinkToFit="1"/>
    </xf>
    <xf numFmtId="0" fontId="9" fillId="0" borderId="3" xfId="0" applyFont="1" applyBorder="1"/>
    <xf numFmtId="0" fontId="9" fillId="0" borderId="2" xfId="0" applyFont="1" applyBorder="1"/>
    <xf numFmtId="0" fontId="7" fillId="0" borderId="2" xfId="1" applyFont="1" applyBorder="1" applyAlignment="1">
      <alignment vertical="center" shrinkToFit="1"/>
    </xf>
    <xf numFmtId="0" fontId="9" fillId="0" borderId="7" xfId="0" applyFont="1" applyBorder="1"/>
    <xf numFmtId="0" fontId="8" fillId="0" borderId="12" xfId="1" applyFont="1" applyBorder="1" applyAlignment="1">
      <alignment horizontal="left" vertical="center"/>
    </xf>
    <xf numFmtId="0" fontId="8" fillId="0" borderId="2" xfId="1" applyFont="1" applyBorder="1" applyAlignment="1">
      <alignment horizontal="left" vertical="center"/>
    </xf>
    <xf numFmtId="0" fontId="8" fillId="0" borderId="0" xfId="2" applyFont="1" applyAlignment="1">
      <alignment vertical="center" shrinkToFit="1"/>
    </xf>
    <xf numFmtId="0" fontId="8" fillId="0" borderId="3" xfId="1" applyFont="1" applyBorder="1" applyAlignment="1">
      <alignment horizontal="left" vertical="center"/>
    </xf>
    <xf numFmtId="0" fontId="7" fillId="0" borderId="0" xfId="1" applyFont="1" applyAlignment="1">
      <alignment horizontal="center" shrinkToFit="1"/>
    </xf>
    <xf numFmtId="0" fontId="8" fillId="0" borderId="12" xfId="1" applyFont="1" applyBorder="1" applyAlignment="1">
      <alignment vertical="center"/>
    </xf>
    <xf numFmtId="0" fontId="8" fillId="0" borderId="11" xfId="1" applyFont="1" applyBorder="1" applyAlignment="1">
      <alignment vertical="center"/>
    </xf>
    <xf numFmtId="0" fontId="7" fillId="0" borderId="0" xfId="1" applyFont="1" applyAlignment="1">
      <alignment horizontal="center" vertical="center"/>
    </xf>
    <xf numFmtId="0" fontId="8" fillId="0" borderId="0" xfId="2" applyFont="1" applyAlignment="1">
      <alignment vertical="center"/>
    </xf>
    <xf numFmtId="3" fontId="8" fillId="0" borderId="0" xfId="1" applyNumberFormat="1" applyFont="1" applyAlignment="1">
      <alignment horizontal="center"/>
    </xf>
    <xf numFmtId="3" fontId="8" fillId="0" borderId="4" xfId="1" applyNumberFormat="1" applyFont="1" applyBorder="1" applyAlignment="1">
      <alignment horizontal="center" vertical="center" shrinkToFit="1"/>
    </xf>
    <xf numFmtId="3" fontId="8" fillId="0" borderId="4" xfId="1" applyNumberFormat="1" applyFont="1" applyBorder="1" applyAlignment="1">
      <alignment horizontal="center" shrinkToFit="1"/>
    </xf>
    <xf numFmtId="0" fontId="8" fillId="0" borderId="13" xfId="1" applyFont="1" applyBorder="1"/>
    <xf numFmtId="0" fontId="8" fillId="0" borderId="8" xfId="1" applyFont="1" applyBorder="1"/>
    <xf numFmtId="0" fontId="8" fillId="0" borderId="7" xfId="1" applyFont="1" applyBorder="1"/>
    <xf numFmtId="0" fontId="8" fillId="0" borderId="4" xfId="1" applyFont="1" applyBorder="1" applyAlignment="1">
      <alignment shrinkToFit="1"/>
    </xf>
    <xf numFmtId="0" fontId="8" fillId="0" borderId="3" xfId="1" applyFont="1" applyBorder="1" applyAlignment="1">
      <alignment horizontal="left"/>
    </xf>
    <xf numFmtId="0" fontId="8" fillId="0" borderId="2" xfId="1" applyFont="1" applyBorder="1" applyAlignment="1">
      <alignment horizontal="left"/>
    </xf>
    <xf numFmtId="0" fontId="8" fillId="0" borderId="6" xfId="1" applyFont="1" applyBorder="1"/>
    <xf numFmtId="0" fontId="8" fillId="0" borderId="4" xfId="1" applyFont="1" applyBorder="1" applyAlignment="1">
      <alignment horizontal="center" vertical="center"/>
    </xf>
    <xf numFmtId="0" fontId="8" fillId="0" borderId="3" xfId="1" applyFont="1" applyBorder="1"/>
    <xf numFmtId="0" fontId="8" fillId="0" borderId="2" xfId="1" applyFont="1" applyBorder="1"/>
    <xf numFmtId="0" fontId="8" fillId="0" borderId="2" xfId="1" applyFont="1" applyBorder="1" applyAlignment="1">
      <alignment horizontal="center"/>
    </xf>
    <xf numFmtId="0" fontId="8" fillId="0" borderId="2" xfId="1" applyFont="1" applyBorder="1" applyAlignment="1">
      <alignment horizontal="center" vertical="center" shrinkToFit="1"/>
    </xf>
    <xf numFmtId="0" fontId="9" fillId="0" borderId="0" xfId="1" applyFont="1" applyAlignment="1">
      <alignment horizontal="center" vertical="center"/>
    </xf>
    <xf numFmtId="0" fontId="8" fillId="0" borderId="0" xfId="1" applyFont="1" applyAlignment="1">
      <alignment horizontal="left" vertical="center"/>
    </xf>
    <xf numFmtId="0" fontId="8" fillId="0" borderId="0" xfId="1" applyFont="1" applyAlignment="1">
      <alignment horizontal="center" vertical="center"/>
    </xf>
    <xf numFmtId="0" fontId="10" fillId="0" borderId="0" xfId="1" applyFont="1" applyAlignment="1">
      <alignment horizontal="center"/>
    </xf>
    <xf numFmtId="0" fontId="10" fillId="0" borderId="0" xfId="1" applyFont="1"/>
    <xf numFmtId="0" fontId="8" fillId="0" borderId="0" xfId="1" applyFont="1" applyAlignment="1">
      <alignment horizontal="left"/>
    </xf>
    <xf numFmtId="0" fontId="8" fillId="0" borderId="0" xfId="1" applyFont="1" applyAlignment="1">
      <alignment horizontal="right" shrinkToFit="1"/>
    </xf>
    <xf numFmtId="0" fontId="9" fillId="0" borderId="0" xfId="0" applyFont="1" applyAlignment="1">
      <alignment vertical="center"/>
    </xf>
    <xf numFmtId="0" fontId="8" fillId="0" borderId="1" xfId="1" applyFont="1" applyBorder="1" applyAlignment="1">
      <alignment horizontal="center" shrinkToFit="1"/>
    </xf>
    <xf numFmtId="0" fontId="9" fillId="0" borderId="1" xfId="0" applyFont="1" applyBorder="1" applyAlignment="1">
      <alignment vertical="center"/>
    </xf>
    <xf numFmtId="0" fontId="8" fillId="0" borderId="7" xfId="1" applyFont="1" applyBorder="1" applyAlignment="1">
      <alignment horizontal="center"/>
    </xf>
    <xf numFmtId="0" fontId="8" fillId="0" borderId="1" xfId="1" applyFont="1" applyBorder="1" applyAlignment="1">
      <alignment horizontal="center"/>
    </xf>
    <xf numFmtId="0" fontId="8" fillId="0" borderId="1" xfId="1" applyFont="1" applyBorder="1"/>
    <xf numFmtId="0" fontId="7" fillId="0" borderId="10" xfId="1" applyFont="1" applyBorder="1" applyAlignment="1">
      <alignment horizontal="center"/>
    </xf>
    <xf numFmtId="0" fontId="7" fillId="0" borderId="0" xfId="1" applyFont="1" applyAlignment="1">
      <alignment horizontal="center"/>
    </xf>
    <xf numFmtId="0" fontId="7" fillId="0" borderId="9" xfId="1" applyFont="1" applyBorder="1" applyAlignment="1">
      <alignment horizontal="center"/>
    </xf>
    <xf numFmtId="0" fontId="7" fillId="0" borderId="3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 shrinkToFit="1"/>
    </xf>
    <xf numFmtId="0" fontId="7" fillId="0" borderId="3" xfId="1" applyFont="1" applyBorder="1" applyAlignment="1">
      <alignment horizontal="center"/>
    </xf>
    <xf numFmtId="0" fontId="7" fillId="0" borderId="2" xfId="1" applyFont="1" applyBorder="1" applyAlignment="1">
      <alignment horizontal="center"/>
    </xf>
    <xf numFmtId="0" fontId="7" fillId="0" borderId="0" xfId="1" applyFont="1" applyAlignment="1">
      <alignment horizontal="left" shrinkToFit="1"/>
    </xf>
    <xf numFmtId="0" fontId="7" fillId="0" borderId="10" xfId="2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</cellXfs>
  <cellStyles count="3">
    <cellStyle name="Normal" xfId="0" builtinId="0"/>
    <cellStyle name="ปกติ 2" xfId="1" xr:uid="{00000000-0005-0000-0000-000001000000}"/>
    <cellStyle name="ปกติ_วันเริ่มเข้าทำงาน  ครูจ้างสอน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B1:Q118"/>
  <sheetViews>
    <sheetView tabSelected="1" view="pageLayout" topLeftCell="A49" zoomScaleNormal="100" zoomScaleSheetLayoutView="85" workbookViewId="0">
      <selection activeCell="H107" sqref="H107"/>
    </sheetView>
  </sheetViews>
  <sheetFormatPr defaultRowHeight="23.25" customHeight="1"/>
  <cols>
    <col min="1" max="1" width="0.28515625" style="23" customWidth="1"/>
    <col min="2" max="2" width="7.7109375" style="23" customWidth="1"/>
    <col min="3" max="3" width="18.140625" style="41" customWidth="1"/>
    <col min="4" max="4" width="13.7109375" style="41" customWidth="1"/>
    <col min="5" max="5" width="10.85546875" style="23" customWidth="1"/>
    <col min="6" max="6" width="2" style="23" customWidth="1"/>
    <col min="7" max="7" width="7.7109375" style="23" customWidth="1"/>
    <col min="8" max="8" width="20.85546875" style="41" customWidth="1"/>
    <col min="9" max="9" width="14.42578125" style="41" customWidth="1"/>
    <col min="10" max="10" width="12.5703125" style="23" customWidth="1"/>
    <col min="11" max="15" width="9.140625" style="23"/>
    <col min="16" max="16" width="10.140625" style="23" bestFit="1" customWidth="1"/>
    <col min="17" max="16384" width="9.140625" style="23"/>
  </cols>
  <sheetData>
    <row r="1" spans="2:10" s="22" customFormat="1" ht="22.5" customHeight="1">
      <c r="B1" s="112" t="s">
        <v>328</v>
      </c>
      <c r="C1" s="112"/>
      <c r="D1" s="112"/>
      <c r="E1" s="112"/>
      <c r="F1" s="112"/>
      <c r="G1" s="112"/>
      <c r="H1" s="112"/>
      <c r="I1" s="112"/>
      <c r="J1" s="112"/>
    </row>
    <row r="2" spans="2:10" s="22" customFormat="1" ht="22.5" customHeight="1">
      <c r="B2" s="112" t="s">
        <v>329</v>
      </c>
      <c r="C2" s="112"/>
      <c r="D2" s="112"/>
      <c r="E2" s="112"/>
      <c r="F2" s="112"/>
      <c r="G2" s="112"/>
      <c r="H2" s="112"/>
      <c r="I2" s="112"/>
      <c r="J2" s="112"/>
    </row>
    <row r="3" spans="2:10" ht="22.5" customHeight="1">
      <c r="B3" s="104" t="s">
        <v>209</v>
      </c>
      <c r="C3" s="104"/>
      <c r="D3" s="104"/>
      <c r="E3" s="104"/>
      <c r="G3" s="104" t="s">
        <v>209</v>
      </c>
      <c r="H3" s="104"/>
      <c r="I3" s="104"/>
      <c r="J3" s="104"/>
    </row>
    <row r="4" spans="2:10" ht="22.5" customHeight="1">
      <c r="B4" s="24" t="s">
        <v>15</v>
      </c>
      <c r="C4" s="110" t="s">
        <v>14</v>
      </c>
      <c r="D4" s="111"/>
      <c r="E4" s="25" t="s">
        <v>13</v>
      </c>
      <c r="G4" s="24" t="s">
        <v>15</v>
      </c>
      <c r="H4" s="110" t="s">
        <v>14</v>
      </c>
      <c r="I4" s="111"/>
      <c r="J4" s="25" t="s">
        <v>13</v>
      </c>
    </row>
    <row r="5" spans="2:10" ht="22.5" customHeight="1">
      <c r="B5" s="26">
        <v>1</v>
      </c>
      <c r="C5" s="27" t="s">
        <v>294</v>
      </c>
      <c r="D5" s="28" t="s">
        <v>295</v>
      </c>
      <c r="E5" s="25"/>
      <c r="G5" s="26">
        <v>35</v>
      </c>
      <c r="H5" s="27" t="s">
        <v>204</v>
      </c>
      <c r="I5" s="28" t="s">
        <v>203</v>
      </c>
      <c r="J5" s="29"/>
    </row>
    <row r="6" spans="2:10" ht="22.5" customHeight="1">
      <c r="B6" s="26">
        <v>2</v>
      </c>
      <c r="C6" s="30" t="s">
        <v>213</v>
      </c>
      <c r="D6" s="31" t="s">
        <v>214</v>
      </c>
      <c r="E6" s="25"/>
      <c r="G6" s="26">
        <v>36</v>
      </c>
      <c r="H6" s="27" t="s">
        <v>287</v>
      </c>
      <c r="I6" s="28" t="s">
        <v>288</v>
      </c>
      <c r="J6" s="26"/>
    </row>
    <row r="7" spans="2:10" ht="22.5" customHeight="1">
      <c r="B7" s="26">
        <v>3</v>
      </c>
      <c r="C7" s="27" t="s">
        <v>206</v>
      </c>
      <c r="D7" s="28" t="s">
        <v>205</v>
      </c>
      <c r="E7" s="25"/>
      <c r="G7" s="26">
        <v>37</v>
      </c>
      <c r="H7" s="27" t="s">
        <v>200</v>
      </c>
      <c r="I7" s="28" t="s">
        <v>199</v>
      </c>
      <c r="J7" s="26"/>
    </row>
    <row r="8" spans="2:10" ht="22.5" customHeight="1">
      <c r="B8" s="26">
        <v>4</v>
      </c>
      <c r="C8" s="30" t="s">
        <v>237</v>
      </c>
      <c r="D8" s="31" t="s">
        <v>212</v>
      </c>
      <c r="E8" s="25"/>
      <c r="G8" s="26">
        <v>38</v>
      </c>
      <c r="H8" s="32" t="s">
        <v>217</v>
      </c>
      <c r="I8" s="33" t="s">
        <v>218</v>
      </c>
      <c r="J8" s="26"/>
    </row>
    <row r="9" spans="2:10" ht="22.5" customHeight="1">
      <c r="B9" s="26">
        <v>5</v>
      </c>
      <c r="C9" s="27" t="s">
        <v>180</v>
      </c>
      <c r="D9" s="28" t="s">
        <v>179</v>
      </c>
      <c r="E9" s="25"/>
      <c r="G9" s="26">
        <v>39</v>
      </c>
      <c r="H9" s="32" t="s">
        <v>219</v>
      </c>
      <c r="I9" s="33" t="s">
        <v>220</v>
      </c>
      <c r="J9" s="34"/>
    </row>
    <row r="10" spans="2:10" ht="22.5" customHeight="1">
      <c r="B10" s="26">
        <v>6</v>
      </c>
      <c r="C10" s="30" t="s">
        <v>265</v>
      </c>
      <c r="D10" s="31" t="s">
        <v>266</v>
      </c>
      <c r="E10" s="25"/>
      <c r="G10" s="26">
        <v>40</v>
      </c>
      <c r="H10" s="27" t="s">
        <v>196</v>
      </c>
      <c r="I10" s="28" t="s">
        <v>195</v>
      </c>
      <c r="J10" s="35"/>
    </row>
    <row r="11" spans="2:10" ht="22.5" customHeight="1">
      <c r="B11" s="26">
        <v>7</v>
      </c>
      <c r="C11" s="27" t="s">
        <v>202</v>
      </c>
      <c r="D11" s="36" t="s">
        <v>201</v>
      </c>
      <c r="E11" s="25"/>
      <c r="G11" s="26">
        <v>41</v>
      </c>
      <c r="H11" s="27" t="s">
        <v>238</v>
      </c>
      <c r="I11" s="28" t="s">
        <v>192</v>
      </c>
      <c r="J11" s="34"/>
    </row>
    <row r="12" spans="2:10" ht="22.5" customHeight="1">
      <c r="B12" s="26">
        <v>8</v>
      </c>
      <c r="C12" s="27" t="s">
        <v>274</v>
      </c>
      <c r="D12" s="36" t="s">
        <v>275</v>
      </c>
      <c r="E12" s="29"/>
      <c r="G12" s="26">
        <v>42</v>
      </c>
      <c r="H12" s="27" t="s">
        <v>189</v>
      </c>
      <c r="I12" s="28" t="s">
        <v>188</v>
      </c>
      <c r="J12" s="37"/>
    </row>
    <row r="13" spans="2:10" ht="22.5" customHeight="1">
      <c r="B13" s="26">
        <v>9</v>
      </c>
      <c r="C13" s="27" t="s">
        <v>268</v>
      </c>
      <c r="D13" s="36" t="s">
        <v>269</v>
      </c>
      <c r="E13" s="29"/>
      <c r="G13" s="26">
        <v>43</v>
      </c>
      <c r="H13" s="27" t="s">
        <v>185</v>
      </c>
      <c r="I13" s="28" t="s">
        <v>90</v>
      </c>
      <c r="J13" s="37"/>
    </row>
    <row r="14" spans="2:10" ht="22.5" customHeight="1">
      <c r="B14" s="26">
        <v>10</v>
      </c>
      <c r="C14" s="27" t="s">
        <v>198</v>
      </c>
      <c r="D14" s="36" t="s">
        <v>197</v>
      </c>
      <c r="E14" s="29"/>
      <c r="G14" s="26">
        <v>44</v>
      </c>
      <c r="H14" s="27" t="s">
        <v>182</v>
      </c>
      <c r="I14" s="28" t="s">
        <v>181</v>
      </c>
      <c r="J14" s="37"/>
    </row>
    <row r="15" spans="2:10" ht="22.5" customHeight="1">
      <c r="B15" s="26">
        <v>11</v>
      </c>
      <c r="C15" s="38" t="s">
        <v>194</v>
      </c>
      <c r="D15" s="39" t="s">
        <v>193</v>
      </c>
      <c r="E15" s="29"/>
      <c r="G15" s="26">
        <v>45</v>
      </c>
      <c r="H15" s="32" t="s">
        <v>229</v>
      </c>
      <c r="I15" s="33" t="s">
        <v>230</v>
      </c>
      <c r="J15" s="37"/>
    </row>
    <row r="16" spans="2:10" ht="22.5" customHeight="1">
      <c r="B16" s="26">
        <v>12</v>
      </c>
      <c r="C16" s="40" t="s">
        <v>191</v>
      </c>
      <c r="D16" s="39" t="s">
        <v>190</v>
      </c>
      <c r="E16" s="29"/>
      <c r="G16" s="26">
        <v>46</v>
      </c>
      <c r="H16" s="32" t="s">
        <v>231</v>
      </c>
      <c r="I16" s="33" t="s">
        <v>232</v>
      </c>
      <c r="J16" s="37"/>
    </row>
    <row r="17" spans="2:10" ht="22.5" customHeight="1">
      <c r="B17" s="26">
        <v>13</v>
      </c>
      <c r="C17" s="27" t="s">
        <v>187</v>
      </c>
      <c r="D17" s="36" t="s">
        <v>186</v>
      </c>
      <c r="E17" s="29"/>
      <c r="G17" s="26">
        <v>47</v>
      </c>
      <c r="H17" s="27" t="s">
        <v>178</v>
      </c>
      <c r="I17" s="28" t="s">
        <v>177</v>
      </c>
      <c r="J17" s="34"/>
    </row>
    <row r="18" spans="2:10" ht="22.5" customHeight="1">
      <c r="B18" s="26">
        <v>14</v>
      </c>
      <c r="C18" s="27" t="s">
        <v>184</v>
      </c>
      <c r="D18" s="36" t="s">
        <v>183</v>
      </c>
      <c r="E18" s="29"/>
      <c r="G18" s="26">
        <v>48</v>
      </c>
      <c r="H18" s="27" t="s">
        <v>176</v>
      </c>
      <c r="I18" s="28" t="s">
        <v>156</v>
      </c>
      <c r="J18" s="34"/>
    </row>
    <row r="19" spans="2:10" ht="22.5" customHeight="1">
      <c r="B19" s="26">
        <v>15</v>
      </c>
      <c r="C19" s="41" t="s">
        <v>175</v>
      </c>
      <c r="D19" s="41" t="s">
        <v>174</v>
      </c>
      <c r="E19" s="29"/>
      <c r="G19" s="26">
        <v>49</v>
      </c>
      <c r="H19" s="27" t="s">
        <v>173</v>
      </c>
      <c r="I19" s="28" t="s">
        <v>172</v>
      </c>
      <c r="J19" s="37"/>
    </row>
    <row r="20" spans="2:10" ht="22.5" customHeight="1">
      <c r="B20" s="26">
        <v>16</v>
      </c>
      <c r="C20" s="27" t="s">
        <v>171</v>
      </c>
      <c r="D20" s="36" t="s">
        <v>170</v>
      </c>
      <c r="E20" s="34"/>
      <c r="G20" s="26">
        <v>50</v>
      </c>
      <c r="H20" s="32" t="s">
        <v>233</v>
      </c>
      <c r="I20" s="33" t="s">
        <v>234</v>
      </c>
      <c r="J20" s="37"/>
    </row>
    <row r="21" spans="2:10" ht="22.5" customHeight="1">
      <c r="B21" s="26">
        <v>17</v>
      </c>
      <c r="C21" s="32" t="s">
        <v>215</v>
      </c>
      <c r="D21" s="33" t="s">
        <v>216</v>
      </c>
      <c r="E21" s="29"/>
      <c r="G21" s="26">
        <v>51</v>
      </c>
      <c r="H21" s="27" t="s">
        <v>169</v>
      </c>
      <c r="I21" s="28" t="s">
        <v>168</v>
      </c>
      <c r="J21" s="37"/>
    </row>
    <row r="22" spans="2:10" ht="22.5" customHeight="1">
      <c r="B22" s="26">
        <v>18</v>
      </c>
      <c r="C22" s="27" t="s">
        <v>167</v>
      </c>
      <c r="D22" s="36" t="s">
        <v>166</v>
      </c>
      <c r="E22" s="29"/>
      <c r="G22" s="26">
        <v>52</v>
      </c>
      <c r="H22" s="27" t="s">
        <v>165</v>
      </c>
      <c r="I22" s="28" t="s">
        <v>164</v>
      </c>
      <c r="J22" s="37"/>
    </row>
    <row r="23" spans="2:10" ht="22.5" customHeight="1">
      <c r="B23" s="26">
        <v>19</v>
      </c>
      <c r="C23" s="27" t="s">
        <v>239</v>
      </c>
      <c r="D23" s="28" t="s">
        <v>240</v>
      </c>
      <c r="E23" s="29"/>
      <c r="G23" s="26">
        <v>53</v>
      </c>
      <c r="H23" s="27" t="s">
        <v>161</v>
      </c>
      <c r="I23" s="28" t="s">
        <v>160</v>
      </c>
      <c r="J23" s="37"/>
    </row>
    <row r="24" spans="2:10" ht="22.5" customHeight="1">
      <c r="B24" s="26">
        <v>20</v>
      </c>
      <c r="C24" s="27" t="s">
        <v>163</v>
      </c>
      <c r="D24" s="36" t="s">
        <v>162</v>
      </c>
      <c r="E24" s="29"/>
      <c r="G24" s="26">
        <v>54</v>
      </c>
      <c r="H24" s="27" t="s">
        <v>270</v>
      </c>
      <c r="I24" s="28" t="s">
        <v>271</v>
      </c>
      <c r="J24" s="34"/>
    </row>
    <row r="25" spans="2:10" ht="22.5" customHeight="1">
      <c r="B25" s="26">
        <v>21</v>
      </c>
      <c r="C25" s="27" t="s">
        <v>159</v>
      </c>
      <c r="D25" s="28" t="s">
        <v>158</v>
      </c>
      <c r="E25" s="29"/>
      <c r="G25" s="26">
        <v>55</v>
      </c>
      <c r="H25" s="32" t="s">
        <v>223</v>
      </c>
      <c r="I25" s="33" t="s">
        <v>224</v>
      </c>
      <c r="J25" s="37"/>
    </row>
    <row r="26" spans="2:10" ht="22.5" customHeight="1">
      <c r="B26" s="26">
        <v>22</v>
      </c>
      <c r="C26" s="27" t="s">
        <v>155</v>
      </c>
      <c r="D26" s="28" t="s">
        <v>154</v>
      </c>
      <c r="E26" s="29"/>
      <c r="G26" s="26">
        <v>56</v>
      </c>
      <c r="H26" s="32" t="s">
        <v>276</v>
      </c>
      <c r="I26" s="33" t="s">
        <v>267</v>
      </c>
      <c r="J26" s="37"/>
    </row>
    <row r="27" spans="2:10" ht="22.5" customHeight="1">
      <c r="B27" s="26">
        <v>23</v>
      </c>
      <c r="C27" s="32" t="s">
        <v>235</v>
      </c>
      <c r="D27" s="33" t="s">
        <v>236</v>
      </c>
      <c r="E27" s="29"/>
      <c r="G27" s="26">
        <v>57</v>
      </c>
      <c r="H27" s="32" t="s">
        <v>225</v>
      </c>
      <c r="I27" s="33" t="s">
        <v>226</v>
      </c>
      <c r="J27" s="34"/>
    </row>
    <row r="28" spans="2:10" ht="22.5" customHeight="1">
      <c r="B28" s="26">
        <v>24</v>
      </c>
      <c r="C28" s="27" t="s">
        <v>153</v>
      </c>
      <c r="D28" s="28" t="s">
        <v>152</v>
      </c>
      <c r="E28" s="34"/>
      <c r="G28" s="26">
        <v>58</v>
      </c>
      <c r="H28" s="32" t="s">
        <v>227</v>
      </c>
      <c r="I28" s="33" t="s">
        <v>228</v>
      </c>
      <c r="J28" s="34"/>
    </row>
    <row r="29" spans="2:10" ht="22.5" customHeight="1">
      <c r="B29" s="26">
        <v>25</v>
      </c>
      <c r="C29" s="27" t="s">
        <v>149</v>
      </c>
      <c r="D29" s="28" t="s">
        <v>148</v>
      </c>
      <c r="E29" s="29"/>
      <c r="F29" s="42"/>
      <c r="G29" s="26">
        <v>59</v>
      </c>
      <c r="H29" s="27" t="s">
        <v>157</v>
      </c>
      <c r="I29" s="28" t="s">
        <v>156</v>
      </c>
      <c r="J29" s="34"/>
    </row>
    <row r="30" spans="2:10" ht="22.5" customHeight="1">
      <c r="B30" s="26">
        <v>26</v>
      </c>
      <c r="C30" s="41" t="s">
        <v>263</v>
      </c>
      <c r="D30" s="41" t="s">
        <v>264</v>
      </c>
      <c r="E30" s="29"/>
      <c r="F30" s="22"/>
      <c r="G30" s="26">
        <v>60</v>
      </c>
      <c r="H30" s="27" t="s">
        <v>319</v>
      </c>
      <c r="I30" s="28" t="s">
        <v>320</v>
      </c>
      <c r="J30" s="43"/>
    </row>
    <row r="31" spans="2:10" ht="22.5" customHeight="1">
      <c r="B31" s="26">
        <v>27</v>
      </c>
      <c r="C31" s="27" t="s">
        <v>321</v>
      </c>
      <c r="D31" s="28" t="s">
        <v>322</v>
      </c>
      <c r="E31" s="29"/>
      <c r="F31" s="44"/>
      <c r="G31" s="26">
        <v>61</v>
      </c>
      <c r="H31" s="27" t="s">
        <v>151</v>
      </c>
      <c r="I31" s="28" t="s">
        <v>150</v>
      </c>
      <c r="J31" s="43"/>
    </row>
    <row r="32" spans="2:10" ht="22.5" customHeight="1">
      <c r="B32" s="26">
        <v>28</v>
      </c>
      <c r="C32" s="27" t="s">
        <v>146</v>
      </c>
      <c r="D32" s="28" t="s">
        <v>145</v>
      </c>
      <c r="E32" s="29"/>
      <c r="F32" s="45"/>
      <c r="G32" s="26">
        <v>62</v>
      </c>
      <c r="H32" s="27" t="s">
        <v>147</v>
      </c>
      <c r="I32" s="28" t="s">
        <v>86</v>
      </c>
      <c r="J32" s="37"/>
    </row>
    <row r="33" spans="2:16" ht="22.5" customHeight="1">
      <c r="B33" s="26">
        <v>29</v>
      </c>
      <c r="C33" s="27" t="s">
        <v>143</v>
      </c>
      <c r="D33" s="28" t="s">
        <v>142</v>
      </c>
      <c r="E33" s="29"/>
      <c r="F33" s="45"/>
      <c r="G33" s="26">
        <v>63</v>
      </c>
      <c r="H33" s="32" t="s">
        <v>221</v>
      </c>
      <c r="I33" s="33" t="s">
        <v>222</v>
      </c>
      <c r="J33" s="25"/>
    </row>
    <row r="34" spans="2:16" ht="22.5" customHeight="1">
      <c r="B34" s="26">
        <v>30</v>
      </c>
      <c r="C34" s="27" t="s">
        <v>139</v>
      </c>
      <c r="D34" s="28" t="s">
        <v>138</v>
      </c>
      <c r="E34" s="29"/>
      <c r="F34" s="42"/>
      <c r="G34" s="26">
        <v>64</v>
      </c>
      <c r="H34" s="41" t="s">
        <v>317</v>
      </c>
      <c r="I34" s="41" t="s">
        <v>318</v>
      </c>
      <c r="J34" s="34"/>
    </row>
    <row r="35" spans="2:16" ht="22.5" customHeight="1">
      <c r="B35" s="26">
        <v>31</v>
      </c>
      <c r="C35" s="27" t="s">
        <v>208</v>
      </c>
      <c r="D35" s="28" t="s">
        <v>207</v>
      </c>
      <c r="E35" s="29"/>
      <c r="F35" s="42"/>
      <c r="G35" s="26">
        <v>65</v>
      </c>
      <c r="H35" s="27" t="s">
        <v>141</v>
      </c>
      <c r="I35" s="28" t="s">
        <v>140</v>
      </c>
      <c r="J35" s="29"/>
    </row>
    <row r="36" spans="2:16" ht="22.5" customHeight="1">
      <c r="B36" s="26">
        <v>32</v>
      </c>
      <c r="C36" s="27" t="s">
        <v>249</v>
      </c>
      <c r="D36" s="28" t="s">
        <v>250</v>
      </c>
      <c r="E36" s="29"/>
      <c r="F36" s="42"/>
      <c r="G36" s="26">
        <v>66</v>
      </c>
      <c r="H36" s="32" t="s">
        <v>48</v>
      </c>
      <c r="I36" s="33" t="s">
        <v>144</v>
      </c>
      <c r="J36" s="29"/>
    </row>
    <row r="37" spans="2:16" ht="22.5" customHeight="1">
      <c r="B37" s="26">
        <v>33</v>
      </c>
      <c r="C37" s="27" t="s">
        <v>272</v>
      </c>
      <c r="D37" s="28" t="s">
        <v>273</v>
      </c>
      <c r="E37" s="29"/>
      <c r="F37" s="56"/>
      <c r="G37" s="99"/>
      <c r="I37" s="31"/>
      <c r="J37" s="101"/>
    </row>
    <row r="38" spans="2:16" ht="22.5" customHeight="1">
      <c r="B38" s="26">
        <v>34</v>
      </c>
      <c r="C38" s="32" t="s">
        <v>243</v>
      </c>
      <c r="D38" s="33" t="s">
        <v>244</v>
      </c>
      <c r="E38" s="29"/>
      <c r="F38" s="56"/>
      <c r="G38" s="97"/>
      <c r="J38" s="42"/>
    </row>
    <row r="39" spans="2:16" ht="22.5" customHeight="1">
      <c r="B39" s="99"/>
      <c r="C39" s="98"/>
      <c r="D39" s="100"/>
      <c r="E39" s="42"/>
      <c r="G39" s="97"/>
      <c r="J39" s="42"/>
    </row>
    <row r="40" spans="2:16" ht="22.5" customHeight="1">
      <c r="B40" s="112" t="s">
        <v>329</v>
      </c>
      <c r="C40" s="112"/>
      <c r="D40" s="112"/>
      <c r="E40" s="112"/>
      <c r="F40" s="112"/>
      <c r="G40" s="112"/>
      <c r="H40" s="112"/>
      <c r="I40" s="112"/>
      <c r="J40" s="112"/>
    </row>
    <row r="41" spans="2:16" ht="24.75" customHeight="1">
      <c r="B41" s="113" t="s">
        <v>137</v>
      </c>
      <c r="C41" s="113"/>
      <c r="D41" s="113"/>
      <c r="E41" s="113"/>
      <c r="G41" s="105" t="s">
        <v>93</v>
      </c>
      <c r="H41" s="105"/>
      <c r="I41" s="105"/>
      <c r="J41" s="105"/>
    </row>
    <row r="42" spans="2:16" ht="22.5" customHeight="1">
      <c r="B42" s="24" t="s">
        <v>15</v>
      </c>
      <c r="C42" s="107" t="s">
        <v>14</v>
      </c>
      <c r="D42" s="108"/>
      <c r="E42" s="25" t="s">
        <v>13</v>
      </c>
      <c r="G42" s="24" t="s">
        <v>15</v>
      </c>
      <c r="H42" s="107" t="s">
        <v>14</v>
      </c>
      <c r="I42" s="108"/>
      <c r="J42" s="46" t="s">
        <v>13</v>
      </c>
    </row>
    <row r="43" spans="2:16" ht="22.5" customHeight="1">
      <c r="B43" s="29">
        <v>1</v>
      </c>
      <c r="C43" s="27" t="s">
        <v>134</v>
      </c>
      <c r="D43" s="28" t="s">
        <v>133</v>
      </c>
      <c r="E43" s="29"/>
      <c r="G43" s="47">
        <v>15</v>
      </c>
      <c r="H43" s="27" t="s">
        <v>37</v>
      </c>
      <c r="I43" s="28" t="s">
        <v>36</v>
      </c>
      <c r="J43" s="48"/>
    </row>
    <row r="44" spans="2:16" ht="22.5" customHeight="1">
      <c r="B44" s="29">
        <v>2</v>
      </c>
      <c r="C44" s="27" t="s">
        <v>132</v>
      </c>
      <c r="D44" s="28" t="s">
        <v>131</v>
      </c>
      <c r="E44" s="47"/>
      <c r="G44" s="47">
        <v>16</v>
      </c>
      <c r="H44" s="27" t="s">
        <v>241</v>
      </c>
      <c r="I44" s="28" t="s">
        <v>242</v>
      </c>
      <c r="J44" s="48"/>
    </row>
    <row r="45" spans="2:16" ht="22.5" customHeight="1">
      <c r="B45" s="29">
        <v>3</v>
      </c>
      <c r="C45" s="27" t="s">
        <v>128</v>
      </c>
      <c r="D45" s="28" t="s">
        <v>127</v>
      </c>
      <c r="E45" s="47"/>
      <c r="G45" s="47">
        <v>17</v>
      </c>
      <c r="H45" s="27" t="s">
        <v>251</v>
      </c>
      <c r="I45" s="28" t="s">
        <v>252</v>
      </c>
      <c r="J45" s="48"/>
    </row>
    <row r="46" spans="2:16" ht="21.95" customHeight="1">
      <c r="B46" s="29">
        <v>4</v>
      </c>
      <c r="C46" s="27" t="s">
        <v>126</v>
      </c>
      <c r="D46" s="28" t="s">
        <v>125</v>
      </c>
      <c r="E46" s="29"/>
      <c r="G46" s="47">
        <v>18</v>
      </c>
      <c r="H46" s="27" t="s">
        <v>277</v>
      </c>
      <c r="I46" s="28" t="s">
        <v>278</v>
      </c>
      <c r="J46" s="29"/>
      <c r="M46" s="49"/>
      <c r="N46" s="49"/>
      <c r="O46" s="49"/>
      <c r="P46" s="49"/>
    </row>
    <row r="47" spans="2:16" ht="21.95" customHeight="1">
      <c r="B47" s="29">
        <v>5</v>
      </c>
      <c r="C47" s="27" t="s">
        <v>122</v>
      </c>
      <c r="D47" s="28" t="s">
        <v>49</v>
      </c>
      <c r="E47" s="29"/>
      <c r="G47" s="47">
        <v>19</v>
      </c>
      <c r="H47" s="50" t="s">
        <v>286</v>
      </c>
      <c r="I47" s="51"/>
      <c r="J47" s="29"/>
      <c r="M47" s="49"/>
      <c r="N47" s="49"/>
      <c r="O47" s="49"/>
      <c r="P47" s="49"/>
    </row>
    <row r="48" spans="2:16" ht="21.95" customHeight="1">
      <c r="B48" s="29">
        <v>6</v>
      </c>
      <c r="C48" s="27" t="s">
        <v>119</v>
      </c>
      <c r="D48" s="28" t="s">
        <v>27</v>
      </c>
      <c r="E48" s="29"/>
      <c r="G48" s="47">
        <v>20</v>
      </c>
      <c r="H48" s="27" t="s">
        <v>279</v>
      </c>
      <c r="I48" s="28"/>
      <c r="J48" s="29"/>
      <c r="M48" s="49"/>
      <c r="N48" s="49"/>
      <c r="O48" s="49"/>
      <c r="P48" s="49"/>
    </row>
    <row r="49" spans="2:17" ht="21.95" customHeight="1">
      <c r="B49" s="106" t="s">
        <v>116</v>
      </c>
      <c r="C49" s="106"/>
      <c r="D49" s="106"/>
      <c r="E49" s="106"/>
      <c r="G49" s="47">
        <v>21</v>
      </c>
      <c r="H49" s="27" t="s">
        <v>43</v>
      </c>
      <c r="I49" s="28" t="s">
        <v>42</v>
      </c>
      <c r="J49" s="48"/>
      <c r="M49" s="49"/>
      <c r="N49" s="49"/>
      <c r="O49" s="49"/>
      <c r="P49" s="49"/>
    </row>
    <row r="50" spans="2:17" ht="21.95" customHeight="1">
      <c r="B50" s="24" t="s">
        <v>15</v>
      </c>
      <c r="C50" s="52" t="s">
        <v>14</v>
      </c>
      <c r="D50" s="53"/>
      <c r="E50" s="25" t="s">
        <v>13</v>
      </c>
      <c r="G50" s="47">
        <v>22</v>
      </c>
      <c r="H50" s="27" t="s">
        <v>280</v>
      </c>
      <c r="I50" s="28" t="s">
        <v>281</v>
      </c>
      <c r="J50" s="29"/>
      <c r="M50" s="49"/>
      <c r="N50" s="49"/>
      <c r="O50" s="49"/>
      <c r="P50" s="49"/>
    </row>
    <row r="51" spans="2:17" ht="21.95" customHeight="1">
      <c r="B51" s="47">
        <v>1</v>
      </c>
      <c r="C51" s="54" t="s">
        <v>111</v>
      </c>
      <c r="D51" s="55" t="s">
        <v>110</v>
      </c>
      <c r="E51" s="29"/>
      <c r="G51" s="47">
        <v>23</v>
      </c>
      <c r="H51" s="27" t="s">
        <v>78</v>
      </c>
      <c r="I51" s="28" t="s">
        <v>77</v>
      </c>
      <c r="J51" s="29"/>
      <c r="M51" s="49"/>
      <c r="N51" s="49"/>
      <c r="O51" s="49"/>
      <c r="P51" s="49"/>
    </row>
    <row r="52" spans="2:17" ht="21.95" customHeight="1">
      <c r="B52" s="47">
        <v>2</v>
      </c>
      <c r="C52" s="54" t="s">
        <v>330</v>
      </c>
      <c r="D52" s="55" t="s">
        <v>109</v>
      </c>
      <c r="E52" s="29"/>
      <c r="F52" s="56"/>
      <c r="G52" s="47">
        <v>24</v>
      </c>
      <c r="H52" s="27" t="s">
        <v>29</v>
      </c>
      <c r="I52" s="28" t="s">
        <v>28</v>
      </c>
      <c r="J52" s="29"/>
      <c r="M52" s="49"/>
      <c r="N52" s="49"/>
      <c r="O52" s="49"/>
      <c r="P52" s="49"/>
    </row>
    <row r="53" spans="2:17" ht="21.95" customHeight="1">
      <c r="B53" s="47">
        <v>3</v>
      </c>
      <c r="C53" s="27" t="s">
        <v>106</v>
      </c>
      <c r="D53" s="28" t="s">
        <v>105</v>
      </c>
      <c r="E53" s="29"/>
      <c r="F53" s="56"/>
      <c r="G53" s="47">
        <v>25</v>
      </c>
      <c r="H53" s="27" t="s">
        <v>261</v>
      </c>
      <c r="I53" s="28" t="s">
        <v>262</v>
      </c>
      <c r="J53" s="29"/>
      <c r="M53" s="49"/>
      <c r="N53" s="49"/>
      <c r="O53" s="49"/>
      <c r="P53" s="49"/>
    </row>
    <row r="54" spans="2:17" ht="21.95" customHeight="1">
      <c r="B54" s="47">
        <v>4</v>
      </c>
      <c r="C54" s="27" t="s">
        <v>102</v>
      </c>
      <c r="D54" s="28" t="s">
        <v>101</v>
      </c>
      <c r="E54" s="29"/>
      <c r="F54" s="56"/>
      <c r="G54" s="47">
        <v>26</v>
      </c>
      <c r="H54" s="27" t="s">
        <v>323</v>
      </c>
      <c r="I54" s="28" t="s">
        <v>324</v>
      </c>
      <c r="J54" s="29"/>
    </row>
    <row r="55" spans="2:17" ht="21.95" customHeight="1">
      <c r="B55" s="47">
        <v>5</v>
      </c>
      <c r="C55" s="57" t="s">
        <v>98</v>
      </c>
      <c r="D55" s="58" t="s">
        <v>97</v>
      </c>
      <c r="E55" s="59"/>
      <c r="F55" s="56"/>
      <c r="G55" s="60"/>
      <c r="L55" s="41"/>
      <c r="M55" s="41"/>
    </row>
    <row r="56" spans="2:17" ht="21.95" customHeight="1">
      <c r="B56" s="47">
        <v>6</v>
      </c>
      <c r="C56" s="27" t="s">
        <v>95</v>
      </c>
      <c r="D56" s="36" t="s">
        <v>94</v>
      </c>
      <c r="E56" s="59"/>
      <c r="F56" s="56"/>
      <c r="G56" s="60"/>
      <c r="L56" s="41"/>
      <c r="M56" s="41"/>
      <c r="N56" s="60"/>
      <c r="O56" s="41"/>
      <c r="P56" s="41"/>
      <c r="Q56" s="42"/>
    </row>
    <row r="57" spans="2:17" ht="21.95" customHeight="1">
      <c r="B57" s="47">
        <v>7</v>
      </c>
      <c r="C57" s="61" t="s">
        <v>210</v>
      </c>
      <c r="D57" s="61" t="s">
        <v>211</v>
      </c>
      <c r="E57" s="59"/>
      <c r="F57" s="56"/>
      <c r="G57" s="60"/>
      <c r="N57" s="60"/>
      <c r="O57" s="41"/>
      <c r="P57" s="41"/>
      <c r="Q57" s="42"/>
    </row>
    <row r="58" spans="2:17" ht="21.95" customHeight="1">
      <c r="B58" s="62">
        <v>8</v>
      </c>
      <c r="C58" s="63" t="s">
        <v>104</v>
      </c>
      <c r="D58" s="64" t="s">
        <v>103</v>
      </c>
      <c r="E58" s="65"/>
      <c r="J58" s="60"/>
      <c r="N58" s="60"/>
      <c r="O58" s="41"/>
      <c r="P58" s="41"/>
      <c r="Q58" s="42"/>
    </row>
    <row r="59" spans="2:17" ht="21.95" customHeight="1">
      <c r="B59" s="62">
        <v>9</v>
      </c>
      <c r="C59" s="63" t="s">
        <v>291</v>
      </c>
      <c r="D59" s="66" t="s">
        <v>292</v>
      </c>
      <c r="E59" s="65"/>
      <c r="G59" s="60"/>
      <c r="J59" s="60"/>
      <c r="N59" s="60"/>
      <c r="O59" s="41"/>
      <c r="P59" s="41"/>
      <c r="Q59" s="42"/>
    </row>
    <row r="60" spans="2:17" ht="21.95" customHeight="1">
      <c r="B60" s="62">
        <v>10</v>
      </c>
      <c r="C60" s="67" t="s">
        <v>85</v>
      </c>
      <c r="D60" s="68" t="s">
        <v>293</v>
      </c>
      <c r="E60" s="65"/>
      <c r="G60" s="60"/>
      <c r="J60" s="42"/>
      <c r="M60" s="22"/>
      <c r="N60" s="60"/>
      <c r="O60" s="69"/>
      <c r="P60" s="69"/>
      <c r="Q60" s="42"/>
    </row>
    <row r="61" spans="2:17" ht="21.95" customHeight="1">
      <c r="B61" s="47">
        <v>11</v>
      </c>
      <c r="C61" s="70" t="s">
        <v>22</v>
      </c>
      <c r="D61" s="68" t="s">
        <v>21</v>
      </c>
      <c r="E61" s="59"/>
      <c r="G61" s="60"/>
      <c r="J61" s="42"/>
      <c r="M61" s="71"/>
      <c r="N61" s="60"/>
      <c r="O61" s="69"/>
      <c r="P61" s="69"/>
      <c r="Q61" s="42"/>
    </row>
    <row r="62" spans="2:17" ht="21.95" customHeight="1">
      <c r="B62" s="106" t="s">
        <v>93</v>
      </c>
      <c r="C62" s="106"/>
      <c r="D62" s="106"/>
      <c r="E62" s="106"/>
      <c r="G62" s="60"/>
      <c r="J62" s="42"/>
      <c r="M62" s="60"/>
      <c r="N62" s="69"/>
      <c r="O62" s="69"/>
      <c r="P62" s="42"/>
    </row>
    <row r="63" spans="2:17" ht="21.95" customHeight="1">
      <c r="B63" s="24" t="s">
        <v>15</v>
      </c>
      <c r="C63" s="107" t="s">
        <v>14</v>
      </c>
      <c r="D63" s="108"/>
      <c r="E63" s="25" t="s">
        <v>13</v>
      </c>
      <c r="G63" s="60"/>
      <c r="M63" s="60"/>
      <c r="N63" s="69"/>
      <c r="O63" s="69"/>
      <c r="P63" s="42"/>
    </row>
    <row r="64" spans="2:17" ht="21.95" customHeight="1">
      <c r="B64" s="47">
        <v>1</v>
      </c>
      <c r="C64" s="72" t="s">
        <v>85</v>
      </c>
      <c r="D64" s="73" t="s">
        <v>84</v>
      </c>
      <c r="E64" s="29"/>
      <c r="G64" s="60"/>
      <c r="J64" s="42"/>
      <c r="M64" s="60"/>
      <c r="N64" s="69"/>
      <c r="O64" s="69"/>
      <c r="P64" s="42"/>
    </row>
    <row r="65" spans="2:16" ht="21.95" customHeight="1">
      <c r="B65" s="47">
        <v>2</v>
      </c>
      <c r="C65" s="27" t="s">
        <v>136</v>
      </c>
      <c r="D65" s="28" t="s">
        <v>135</v>
      </c>
      <c r="E65" s="48"/>
      <c r="G65" s="60"/>
      <c r="J65" s="42"/>
      <c r="M65" s="60"/>
      <c r="N65" s="41"/>
      <c r="O65" s="41"/>
      <c r="P65" s="42"/>
    </row>
    <row r="66" spans="2:16" ht="21.95" customHeight="1">
      <c r="B66" s="47">
        <v>3</v>
      </c>
      <c r="C66" s="36" t="s">
        <v>130</v>
      </c>
      <c r="D66" s="28" t="s">
        <v>129</v>
      </c>
      <c r="E66" s="48"/>
      <c r="G66" s="60"/>
      <c r="J66" s="42"/>
      <c r="M66" s="60"/>
      <c r="N66" s="41"/>
      <c r="O66" s="41"/>
      <c r="P66" s="42"/>
    </row>
    <row r="67" spans="2:16" ht="21.95" customHeight="1">
      <c r="B67" s="47">
        <v>4</v>
      </c>
      <c r="C67" s="27" t="s">
        <v>124</v>
      </c>
      <c r="D67" s="28" t="s">
        <v>123</v>
      </c>
      <c r="E67" s="48"/>
      <c r="F67" s="56"/>
      <c r="G67" s="60"/>
      <c r="J67" s="42"/>
      <c r="N67" s="41"/>
      <c r="O67" s="41"/>
    </row>
    <row r="68" spans="2:16" ht="21.95" customHeight="1">
      <c r="B68" s="47">
        <v>5</v>
      </c>
      <c r="C68" s="54" t="s">
        <v>121</v>
      </c>
      <c r="D68" s="55" t="s">
        <v>120</v>
      </c>
      <c r="E68" s="29"/>
      <c r="G68" s="60"/>
      <c r="J68" s="42"/>
      <c r="M68" s="71"/>
      <c r="N68" s="74"/>
      <c r="O68" s="74"/>
      <c r="P68" s="44"/>
    </row>
    <row r="69" spans="2:16" ht="21.95" customHeight="1">
      <c r="B69" s="47">
        <v>6</v>
      </c>
      <c r="C69" s="27" t="s">
        <v>118</v>
      </c>
      <c r="D69" s="28" t="s">
        <v>117</v>
      </c>
      <c r="E69" s="29"/>
      <c r="G69" s="60"/>
      <c r="J69" s="42"/>
      <c r="K69" s="75"/>
      <c r="L69" s="76"/>
    </row>
    <row r="70" spans="2:16" ht="21.95" customHeight="1">
      <c r="B70" s="47">
        <v>7</v>
      </c>
      <c r="C70" s="27" t="s">
        <v>115</v>
      </c>
      <c r="D70" s="28" t="s">
        <v>114</v>
      </c>
      <c r="E70" s="48"/>
      <c r="G70" s="60"/>
      <c r="J70" s="42"/>
      <c r="K70" s="75"/>
      <c r="L70" s="76"/>
    </row>
    <row r="71" spans="2:16" ht="21.95" customHeight="1">
      <c r="B71" s="47">
        <v>8</v>
      </c>
      <c r="C71" s="27" t="s">
        <v>113</v>
      </c>
      <c r="D71" s="28" t="s">
        <v>112</v>
      </c>
      <c r="E71" s="48"/>
      <c r="G71" s="60"/>
      <c r="J71" s="42"/>
      <c r="K71" s="75"/>
      <c r="L71" s="76"/>
    </row>
    <row r="72" spans="2:16" ht="21.95" customHeight="1">
      <c r="B72" s="47">
        <v>9</v>
      </c>
      <c r="C72" s="27" t="s">
        <v>108</v>
      </c>
      <c r="D72" s="28" t="s">
        <v>107</v>
      </c>
      <c r="E72" s="48"/>
      <c r="G72" s="60"/>
      <c r="J72" s="42"/>
      <c r="K72" s="75"/>
      <c r="L72" s="76"/>
    </row>
    <row r="73" spans="2:16" ht="21.95" customHeight="1">
      <c r="B73" s="47">
        <v>10</v>
      </c>
      <c r="C73" s="27" t="s">
        <v>100</v>
      </c>
      <c r="D73" s="28" t="s">
        <v>99</v>
      </c>
      <c r="E73" s="29"/>
      <c r="G73" s="60"/>
      <c r="J73" s="42"/>
      <c r="K73" s="75"/>
      <c r="L73" s="76"/>
    </row>
    <row r="74" spans="2:16" ht="21.95" customHeight="1">
      <c r="B74" s="47">
        <v>11</v>
      </c>
      <c r="C74" s="27" t="s">
        <v>96</v>
      </c>
      <c r="D74" s="28" t="s">
        <v>36</v>
      </c>
      <c r="E74" s="48"/>
      <c r="G74" s="60"/>
      <c r="J74" s="42"/>
      <c r="K74" s="75"/>
      <c r="L74" s="76"/>
    </row>
    <row r="75" spans="2:16" ht="21.95" customHeight="1">
      <c r="B75" s="47">
        <v>12</v>
      </c>
      <c r="C75" s="27" t="s">
        <v>92</v>
      </c>
      <c r="D75" s="28" t="s">
        <v>91</v>
      </c>
      <c r="E75" s="48"/>
      <c r="G75" s="60"/>
      <c r="J75" s="42"/>
      <c r="K75" s="75"/>
      <c r="L75" s="76"/>
    </row>
    <row r="76" spans="2:16" ht="21.95" customHeight="1">
      <c r="B76" s="47">
        <v>13</v>
      </c>
      <c r="C76" s="54" t="s">
        <v>89</v>
      </c>
      <c r="D76" s="55" t="s">
        <v>88</v>
      </c>
      <c r="E76" s="48"/>
      <c r="G76" s="60"/>
      <c r="J76" s="42"/>
      <c r="K76" s="75"/>
      <c r="L76" s="76"/>
    </row>
    <row r="77" spans="2:16" ht="21.95" customHeight="1">
      <c r="B77" s="47">
        <v>14</v>
      </c>
      <c r="C77" s="54" t="s">
        <v>87</v>
      </c>
      <c r="D77" s="55" t="s">
        <v>86</v>
      </c>
      <c r="E77" s="48"/>
      <c r="G77" s="97"/>
      <c r="J77" s="42"/>
      <c r="K77" s="75"/>
      <c r="L77" s="76"/>
    </row>
    <row r="78" spans="2:16" ht="21.95" customHeight="1">
      <c r="B78" s="60"/>
      <c r="C78" s="69"/>
      <c r="D78" s="69"/>
      <c r="E78" s="76"/>
      <c r="G78" s="97"/>
      <c r="J78" s="42"/>
      <c r="K78" s="75"/>
      <c r="L78" s="76"/>
    </row>
    <row r="79" spans="2:16" ht="21.95" customHeight="1">
      <c r="B79" s="112" t="s">
        <v>329</v>
      </c>
      <c r="C79" s="112"/>
      <c r="D79" s="112"/>
      <c r="E79" s="112"/>
      <c r="F79" s="112"/>
      <c r="G79" s="112"/>
      <c r="H79" s="112"/>
      <c r="I79" s="112"/>
      <c r="J79" s="112"/>
      <c r="K79" s="75"/>
      <c r="L79" s="76"/>
    </row>
    <row r="80" spans="2:16" ht="21.95" customHeight="1">
      <c r="B80" s="104" t="s">
        <v>83</v>
      </c>
      <c r="C80" s="104"/>
      <c r="D80" s="104"/>
      <c r="E80" s="104"/>
      <c r="G80" s="109" t="s">
        <v>74</v>
      </c>
      <c r="H80" s="109"/>
      <c r="I80" s="109"/>
      <c r="J80" s="109"/>
      <c r="K80" s="75"/>
      <c r="L80" s="76"/>
    </row>
    <row r="81" spans="2:16" ht="21.95" customHeight="1">
      <c r="B81" s="35" t="s">
        <v>15</v>
      </c>
      <c r="C81" s="110" t="s">
        <v>14</v>
      </c>
      <c r="D81" s="111"/>
      <c r="E81" s="25" t="s">
        <v>13</v>
      </c>
      <c r="G81" s="35" t="s">
        <v>15</v>
      </c>
      <c r="H81" s="107" t="s">
        <v>14</v>
      </c>
      <c r="I81" s="108"/>
      <c r="J81" s="25" t="s">
        <v>13</v>
      </c>
      <c r="K81" s="75"/>
      <c r="L81" s="76"/>
    </row>
    <row r="82" spans="2:16" ht="21.95" customHeight="1">
      <c r="B82" s="29">
        <v>1</v>
      </c>
      <c r="C82" s="27" t="s">
        <v>82</v>
      </c>
      <c r="D82" s="36" t="s">
        <v>81</v>
      </c>
      <c r="E82" s="26"/>
      <c r="G82" s="29">
        <v>1</v>
      </c>
      <c r="H82" s="27" t="s">
        <v>68</v>
      </c>
      <c r="I82" s="28" t="s">
        <v>67</v>
      </c>
      <c r="J82" s="34"/>
      <c r="K82" s="75"/>
      <c r="L82" s="76"/>
    </row>
    <row r="83" spans="2:16" ht="21.95" customHeight="1">
      <c r="B83" s="29">
        <v>2</v>
      </c>
      <c r="C83" s="27" t="s">
        <v>80</v>
      </c>
      <c r="D83" s="28" t="s">
        <v>79</v>
      </c>
      <c r="E83" s="47"/>
      <c r="G83" s="29">
        <v>2</v>
      </c>
      <c r="H83" s="27" t="s">
        <v>64</v>
      </c>
      <c r="I83" s="28" t="s">
        <v>63</v>
      </c>
      <c r="J83" s="48"/>
      <c r="K83" s="75"/>
      <c r="L83" s="76"/>
    </row>
    <row r="84" spans="2:16" ht="21.95" customHeight="1">
      <c r="B84" s="29">
        <v>3</v>
      </c>
      <c r="C84" s="27" t="s">
        <v>76</v>
      </c>
      <c r="D84" s="28" t="s">
        <v>75</v>
      </c>
      <c r="E84" s="47"/>
      <c r="G84" s="29">
        <v>3</v>
      </c>
      <c r="H84" s="27" t="s">
        <v>60</v>
      </c>
      <c r="I84" s="28" t="s">
        <v>59</v>
      </c>
      <c r="J84" s="48"/>
      <c r="K84" s="75"/>
      <c r="L84" s="76"/>
    </row>
    <row r="85" spans="2:16" ht="21.95" customHeight="1">
      <c r="B85" s="29">
        <v>4</v>
      </c>
      <c r="C85" s="27" t="s">
        <v>73</v>
      </c>
      <c r="D85" s="28" t="s">
        <v>72</v>
      </c>
      <c r="E85" s="47"/>
      <c r="G85" s="29">
        <v>4</v>
      </c>
      <c r="H85" s="27" t="s">
        <v>58</v>
      </c>
      <c r="I85" s="28" t="s">
        <v>57</v>
      </c>
      <c r="J85" s="48"/>
      <c r="K85" s="75"/>
      <c r="L85" s="76"/>
    </row>
    <row r="86" spans="2:16" ht="21.95" customHeight="1">
      <c r="B86" s="29">
        <v>5</v>
      </c>
      <c r="C86" s="27" t="s">
        <v>71</v>
      </c>
      <c r="D86" s="36" t="s">
        <v>70</v>
      </c>
      <c r="E86" s="77"/>
      <c r="G86" s="29">
        <v>5</v>
      </c>
      <c r="H86" s="30" t="s">
        <v>54</v>
      </c>
      <c r="I86" s="51" t="s">
        <v>53</v>
      </c>
      <c r="J86" s="48"/>
      <c r="K86" s="75"/>
      <c r="L86" s="76"/>
    </row>
    <row r="87" spans="2:16" ht="21.95" customHeight="1">
      <c r="B87" s="29">
        <v>6</v>
      </c>
      <c r="C87" s="27" t="s">
        <v>69</v>
      </c>
      <c r="D87" s="36" t="s">
        <v>34</v>
      </c>
      <c r="E87" s="78"/>
      <c r="G87" s="29">
        <v>6</v>
      </c>
      <c r="H87" s="27" t="s">
        <v>50</v>
      </c>
      <c r="I87" s="28" t="s">
        <v>49</v>
      </c>
      <c r="J87" s="48"/>
      <c r="K87" s="75"/>
      <c r="L87" s="76"/>
    </row>
    <row r="88" spans="2:16" ht="21.95" customHeight="1">
      <c r="B88" s="29">
        <v>7</v>
      </c>
      <c r="C88" s="70" t="s">
        <v>66</v>
      </c>
      <c r="D88" s="68" t="s">
        <v>65</v>
      </c>
      <c r="E88" s="78"/>
      <c r="G88" s="29">
        <v>7</v>
      </c>
      <c r="H88" s="27" t="s">
        <v>45</v>
      </c>
      <c r="I88" s="28" t="s">
        <v>44</v>
      </c>
      <c r="J88" s="48"/>
      <c r="K88" s="75"/>
      <c r="L88" s="76"/>
    </row>
    <row r="89" spans="2:16" ht="21.95" customHeight="1">
      <c r="B89" s="29">
        <v>8</v>
      </c>
      <c r="C89" s="70" t="s">
        <v>62</v>
      </c>
      <c r="D89" s="68" t="s">
        <v>61</v>
      </c>
      <c r="E89" s="78"/>
      <c r="G89" s="29">
        <v>8</v>
      </c>
      <c r="H89" s="27" t="s">
        <v>39</v>
      </c>
      <c r="I89" s="28" t="s">
        <v>38</v>
      </c>
      <c r="J89" s="48"/>
      <c r="M89" s="60"/>
      <c r="N89" s="75"/>
      <c r="O89" s="75"/>
      <c r="P89" s="76"/>
    </row>
    <row r="90" spans="2:16" ht="21.95" customHeight="1">
      <c r="B90" s="29">
        <v>9</v>
      </c>
      <c r="C90" s="27" t="s">
        <v>56</v>
      </c>
      <c r="D90" s="28" t="s">
        <v>55</v>
      </c>
      <c r="E90" s="78"/>
      <c r="G90" s="29">
        <v>9</v>
      </c>
      <c r="H90" s="27" t="s">
        <v>35</v>
      </c>
      <c r="I90" s="28" t="s">
        <v>34</v>
      </c>
      <c r="J90" s="48"/>
      <c r="M90" s="60"/>
      <c r="N90" s="75"/>
      <c r="O90" s="75"/>
      <c r="P90" s="76"/>
    </row>
    <row r="91" spans="2:16" ht="22.5" customHeight="1">
      <c r="B91" s="29">
        <v>10</v>
      </c>
      <c r="C91" s="27" t="s">
        <v>52</v>
      </c>
      <c r="D91" s="28" t="s">
        <v>51</v>
      </c>
      <c r="E91" s="78"/>
      <c r="F91" s="42"/>
      <c r="G91" s="29">
        <v>10</v>
      </c>
      <c r="H91" s="27" t="s">
        <v>31</v>
      </c>
      <c r="I91" s="28" t="s">
        <v>30</v>
      </c>
      <c r="J91" s="34"/>
      <c r="M91" s="60"/>
      <c r="N91" s="75"/>
      <c r="O91" s="75"/>
      <c r="P91" s="76"/>
    </row>
    <row r="92" spans="2:16" ht="22.5" customHeight="1">
      <c r="B92" s="29">
        <v>11</v>
      </c>
      <c r="C92" s="27" t="s">
        <v>47</v>
      </c>
      <c r="D92" s="36" t="s">
        <v>46</v>
      </c>
      <c r="E92" s="78"/>
      <c r="F92" s="42"/>
      <c r="G92" s="29">
        <v>11</v>
      </c>
      <c r="H92" s="27" t="s">
        <v>24</v>
      </c>
      <c r="I92" s="28" t="s">
        <v>23</v>
      </c>
      <c r="J92" s="34"/>
      <c r="M92" s="60"/>
      <c r="N92" s="75"/>
      <c r="O92" s="75"/>
      <c r="P92" s="76"/>
    </row>
    <row r="93" spans="2:16" ht="22.5" customHeight="1">
      <c r="B93" s="29">
        <v>12</v>
      </c>
      <c r="C93" s="36" t="s">
        <v>41</v>
      </c>
      <c r="D93" s="36" t="s">
        <v>40</v>
      </c>
      <c r="E93" s="78"/>
      <c r="G93" s="29">
        <v>12</v>
      </c>
      <c r="H93" s="56" t="s">
        <v>245</v>
      </c>
      <c r="I93" s="79" t="s">
        <v>246</v>
      </c>
      <c r="J93" s="34"/>
    </row>
    <row r="94" spans="2:16" ht="22.5" customHeight="1">
      <c r="B94" s="29">
        <v>13</v>
      </c>
      <c r="C94" s="27" t="s">
        <v>33</v>
      </c>
      <c r="D94" s="28" t="s">
        <v>32</v>
      </c>
      <c r="E94" s="47"/>
      <c r="G94" s="29">
        <v>13</v>
      </c>
      <c r="H94" s="80" t="s">
        <v>247</v>
      </c>
      <c r="I94" s="81" t="s">
        <v>248</v>
      </c>
      <c r="J94" s="34"/>
    </row>
    <row r="95" spans="2:16" ht="22.5" customHeight="1">
      <c r="B95" s="29">
        <v>14</v>
      </c>
      <c r="C95" s="27" t="s">
        <v>26</v>
      </c>
      <c r="D95" s="28" t="s">
        <v>25</v>
      </c>
      <c r="E95" s="82"/>
      <c r="G95" s="29">
        <v>14</v>
      </c>
      <c r="H95" s="27" t="s">
        <v>255</v>
      </c>
      <c r="I95" s="36" t="s">
        <v>256</v>
      </c>
      <c r="J95" s="34"/>
    </row>
    <row r="96" spans="2:16" ht="21.75" customHeight="1">
      <c r="B96" s="29">
        <v>15</v>
      </c>
      <c r="C96" s="27" t="s">
        <v>20</v>
      </c>
      <c r="D96" s="28" t="s">
        <v>19</v>
      </c>
      <c r="E96" s="47"/>
      <c r="G96" s="29">
        <v>15</v>
      </c>
      <c r="H96" s="41" t="s">
        <v>257</v>
      </c>
      <c r="I96" s="41" t="s">
        <v>258</v>
      </c>
      <c r="J96" s="34"/>
    </row>
    <row r="97" spans="2:16" ht="21.75" customHeight="1">
      <c r="B97" s="29">
        <v>16</v>
      </c>
      <c r="C97" s="70" t="s">
        <v>18</v>
      </c>
      <c r="D97" s="68" t="s">
        <v>17</v>
      </c>
      <c r="E97" s="47"/>
      <c r="G97" s="29">
        <v>16</v>
      </c>
      <c r="H97" s="27" t="s">
        <v>259</v>
      </c>
      <c r="I97" s="36" t="s">
        <v>260</v>
      </c>
      <c r="J97" s="34"/>
    </row>
    <row r="98" spans="2:16" ht="21.75" customHeight="1">
      <c r="B98" s="29">
        <v>17</v>
      </c>
      <c r="C98" s="83" t="s">
        <v>12</v>
      </c>
      <c r="D98" s="84" t="s">
        <v>11</v>
      </c>
      <c r="E98" s="47"/>
      <c r="G98" s="104" t="s">
        <v>16</v>
      </c>
      <c r="H98" s="104"/>
      <c r="I98" s="104"/>
      <c r="J98" s="104"/>
    </row>
    <row r="99" spans="2:16" ht="21.75" customHeight="1">
      <c r="B99" s="29">
        <v>18</v>
      </c>
      <c r="C99" s="70" t="s">
        <v>9</v>
      </c>
      <c r="D99" s="68" t="s">
        <v>8</v>
      </c>
      <c r="E99" s="47"/>
      <c r="G99" s="35" t="s">
        <v>15</v>
      </c>
      <c r="H99" s="107" t="s">
        <v>14</v>
      </c>
      <c r="I99" s="108"/>
      <c r="J99" s="25" t="s">
        <v>13</v>
      </c>
    </row>
    <row r="100" spans="2:16" ht="21.75" customHeight="1">
      <c r="B100" s="29">
        <v>19</v>
      </c>
      <c r="C100" s="70" t="s">
        <v>5</v>
      </c>
      <c r="D100" s="68" t="s">
        <v>4</v>
      </c>
      <c r="E100" s="48"/>
      <c r="G100" s="29">
        <v>1</v>
      </c>
      <c r="H100" s="41" t="s">
        <v>325</v>
      </c>
      <c r="I100" s="41" t="s">
        <v>10</v>
      </c>
      <c r="J100" s="25"/>
    </row>
    <row r="101" spans="2:16" ht="21.75" customHeight="1">
      <c r="B101" s="29">
        <v>20</v>
      </c>
      <c r="C101" s="70" t="s">
        <v>1</v>
      </c>
      <c r="D101" s="68" t="s">
        <v>0</v>
      </c>
      <c r="E101" s="29"/>
      <c r="G101" s="29">
        <v>2</v>
      </c>
      <c r="H101" s="27" t="s">
        <v>7</v>
      </c>
      <c r="I101" s="28" t="s">
        <v>6</v>
      </c>
      <c r="J101" s="29"/>
    </row>
    <row r="102" spans="2:16" ht="22.5" customHeight="1">
      <c r="B102" s="29">
        <v>21</v>
      </c>
      <c r="C102" s="27" t="s">
        <v>253</v>
      </c>
      <c r="D102" s="28" t="s">
        <v>254</v>
      </c>
      <c r="E102" s="85"/>
      <c r="G102" s="86">
        <v>3</v>
      </c>
      <c r="H102" s="87" t="s">
        <v>3</v>
      </c>
      <c r="I102" s="88" t="s">
        <v>2</v>
      </c>
      <c r="J102" s="29"/>
    </row>
    <row r="103" spans="2:16" ht="22.5" customHeight="1">
      <c r="B103" s="29">
        <v>22</v>
      </c>
      <c r="C103" s="27" t="s">
        <v>282</v>
      </c>
      <c r="D103" s="28" t="s">
        <v>283</v>
      </c>
      <c r="E103" s="89"/>
      <c r="H103" s="23"/>
      <c r="I103" s="23"/>
    </row>
    <row r="104" spans="2:16" ht="22.5" customHeight="1">
      <c r="B104" s="29">
        <v>23</v>
      </c>
      <c r="C104" s="27" t="s">
        <v>284</v>
      </c>
      <c r="D104" s="28" t="s">
        <v>285</v>
      </c>
      <c r="E104" s="90"/>
      <c r="G104" s="91"/>
      <c r="H104" s="92"/>
      <c r="I104" s="93"/>
      <c r="J104" s="94"/>
    </row>
    <row r="105" spans="2:16" ht="22.5" customHeight="1">
      <c r="B105" s="29">
        <v>24</v>
      </c>
      <c r="C105" s="27" t="s">
        <v>289</v>
      </c>
      <c r="D105" s="28" t="s">
        <v>290</v>
      </c>
      <c r="E105" s="89"/>
      <c r="H105" s="23"/>
      <c r="I105" s="96"/>
      <c r="J105" s="42"/>
    </row>
    <row r="106" spans="2:16" ht="22.5" customHeight="1">
      <c r="B106" s="29">
        <v>25</v>
      </c>
      <c r="C106" s="27" t="s">
        <v>326</v>
      </c>
      <c r="D106" s="28" t="s">
        <v>327</v>
      </c>
      <c r="E106" s="89"/>
      <c r="I106" s="92"/>
      <c r="J106" s="93"/>
    </row>
    <row r="107" spans="2:16" ht="22.5" customHeight="1">
      <c r="B107" s="102"/>
      <c r="E107" s="103"/>
      <c r="I107" s="92"/>
      <c r="J107" s="42"/>
      <c r="M107" s="42"/>
      <c r="N107" s="41"/>
      <c r="O107" s="41"/>
      <c r="P107" s="76"/>
    </row>
    <row r="108" spans="2:16" ht="22.5" customHeight="1">
      <c r="I108" s="92"/>
      <c r="J108" s="42"/>
      <c r="M108" s="42"/>
      <c r="N108" s="41"/>
      <c r="O108" s="41"/>
      <c r="P108" s="76"/>
    </row>
    <row r="109" spans="2:16" ht="22.5" customHeight="1">
      <c r="I109" s="92"/>
      <c r="M109" s="42"/>
      <c r="N109" s="41"/>
      <c r="O109" s="41"/>
      <c r="P109" s="76"/>
    </row>
    <row r="110" spans="2:16" ht="22.5" customHeight="1">
      <c r="I110" s="92"/>
      <c r="M110" s="42"/>
      <c r="N110" s="41"/>
      <c r="O110" s="41"/>
      <c r="P110" s="76"/>
    </row>
    <row r="111" spans="2:16" ht="22.5" customHeight="1">
      <c r="I111" s="92"/>
      <c r="M111" s="42"/>
      <c r="N111" s="41"/>
      <c r="O111" s="41"/>
      <c r="P111" s="76"/>
    </row>
    <row r="112" spans="2:16" ht="22.5" customHeight="1">
      <c r="I112" s="92"/>
      <c r="M112" s="93"/>
      <c r="N112" s="41"/>
      <c r="O112" s="41"/>
      <c r="P112" s="76"/>
    </row>
    <row r="113" spans="6:16" ht="22.5" customHeight="1">
      <c r="I113" s="92"/>
      <c r="M113" s="42"/>
      <c r="N113" s="41"/>
      <c r="O113" s="41"/>
    </row>
    <row r="114" spans="6:16" ht="22.5" customHeight="1">
      <c r="I114" s="92"/>
      <c r="M114" s="93"/>
      <c r="N114" s="41"/>
      <c r="O114" s="41"/>
    </row>
    <row r="115" spans="6:16" ht="22.5" customHeight="1">
      <c r="F115" s="95"/>
      <c r="I115" s="92"/>
      <c r="M115" s="93"/>
      <c r="N115" s="41"/>
      <c r="O115" s="41"/>
    </row>
    <row r="116" spans="6:16" ht="22.5" customHeight="1">
      <c r="M116" s="93"/>
      <c r="N116" s="41"/>
      <c r="O116" s="41"/>
    </row>
    <row r="117" spans="6:16" ht="22.5" customHeight="1">
      <c r="M117" s="105"/>
      <c r="N117" s="105"/>
      <c r="O117" s="105"/>
      <c r="P117" s="105"/>
    </row>
    <row r="118" spans="6:16" ht="22.5" customHeight="1">
      <c r="K118" s="74"/>
      <c r="L118" s="44"/>
    </row>
  </sheetData>
  <mergeCells count="22">
    <mergeCell ref="B1:J1"/>
    <mergeCell ref="B2:J2"/>
    <mergeCell ref="B3:E3"/>
    <mergeCell ref="G3:J3"/>
    <mergeCell ref="C4:D4"/>
    <mergeCell ref="H4:I4"/>
    <mergeCell ref="B41:E41"/>
    <mergeCell ref="G41:J41"/>
    <mergeCell ref="C42:D42"/>
    <mergeCell ref="H42:I42"/>
    <mergeCell ref="B40:J40"/>
    <mergeCell ref="G98:J98"/>
    <mergeCell ref="M117:P117"/>
    <mergeCell ref="B49:E49"/>
    <mergeCell ref="B62:E62"/>
    <mergeCell ref="C63:D63"/>
    <mergeCell ref="B80:E80"/>
    <mergeCell ref="G80:J80"/>
    <mergeCell ref="C81:D81"/>
    <mergeCell ref="H81:I81"/>
    <mergeCell ref="H99:I99"/>
    <mergeCell ref="B79:J79"/>
  </mergeCells>
  <printOptions horizontalCentered="1"/>
  <pageMargins left="0.15748031496062992" right="0.11811023622047245" top="0.39370078740157483" bottom="0" header="0.11811023622047245" footer="7.874015748031496E-2"/>
  <pageSetup paperSize="9" scale="93" orientation="portrait" verticalDpi="360" r:id="rId1"/>
  <headerFooter alignWithMargins="0">
    <oddHeader xml:space="preserve">&amp;C
</oddHeader>
    <oddFooter>&amp;R&amp;"TH SarabunIT๙,Regular"&amp;12ปรับปรุงข้อมูล ณ วันที่ 1 ธ.ค. 66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D20"/>
  <sheetViews>
    <sheetView zoomScale="89" zoomScaleNormal="89" workbookViewId="0">
      <selection activeCell="G15" sqref="G15"/>
    </sheetView>
  </sheetViews>
  <sheetFormatPr defaultRowHeight="21"/>
  <cols>
    <col min="1" max="1" width="9.140625" style="4"/>
    <col min="2" max="2" width="50.7109375" style="4" customWidth="1"/>
    <col min="3" max="4" width="15" style="7" customWidth="1"/>
    <col min="5" max="16384" width="9.140625" style="4"/>
  </cols>
  <sheetData>
    <row r="1" spans="1:4" s="6" customFormat="1" ht="23.25">
      <c r="A1" s="12" t="s">
        <v>314</v>
      </c>
      <c r="B1" s="12" t="s">
        <v>308</v>
      </c>
      <c r="C1" s="12" t="s">
        <v>298</v>
      </c>
      <c r="D1" s="12" t="s">
        <v>299</v>
      </c>
    </row>
    <row r="2" spans="1:4">
      <c r="A2" s="8"/>
      <c r="B2" s="10" t="s">
        <v>300</v>
      </c>
      <c r="C2" s="2">
        <v>4</v>
      </c>
      <c r="D2" s="1">
        <v>1</v>
      </c>
    </row>
    <row r="3" spans="1:4">
      <c r="A3" s="14" t="s">
        <v>296</v>
      </c>
      <c r="B3" s="15"/>
      <c r="C3" s="15"/>
      <c r="D3" s="16"/>
    </row>
    <row r="4" spans="1:4">
      <c r="A4" s="8"/>
      <c r="B4" s="3" t="s">
        <v>301</v>
      </c>
      <c r="C4" s="1">
        <v>16</v>
      </c>
      <c r="D4" s="1">
        <v>45</v>
      </c>
    </row>
    <row r="5" spans="1:4">
      <c r="A5" s="8"/>
      <c r="B5" s="5" t="s">
        <v>302</v>
      </c>
      <c r="C5" s="9" t="s">
        <v>309</v>
      </c>
      <c r="D5" s="2">
        <v>1</v>
      </c>
    </row>
    <row r="6" spans="1:4">
      <c r="A6" s="8"/>
      <c r="B6" s="5" t="s">
        <v>303</v>
      </c>
      <c r="C6" s="2">
        <v>2</v>
      </c>
      <c r="D6" s="2">
        <v>5</v>
      </c>
    </row>
    <row r="7" spans="1:4">
      <c r="A7" s="14" t="s">
        <v>297</v>
      </c>
      <c r="B7" s="15"/>
      <c r="C7" s="15"/>
      <c r="D7" s="16"/>
    </row>
    <row r="8" spans="1:4">
      <c r="A8" s="8"/>
      <c r="B8" s="5" t="s">
        <v>304</v>
      </c>
      <c r="C8" s="2">
        <v>11</v>
      </c>
      <c r="D8" s="2">
        <v>15</v>
      </c>
    </row>
    <row r="9" spans="1:4">
      <c r="A9" s="20"/>
      <c r="B9" s="13" t="s">
        <v>315</v>
      </c>
      <c r="C9" s="9">
        <f>SUM(C2:C8)</f>
        <v>33</v>
      </c>
      <c r="D9" s="9">
        <f>SUM(D2:D8)</f>
        <v>67</v>
      </c>
    </row>
    <row r="10" spans="1:4">
      <c r="A10" s="19" t="s">
        <v>312</v>
      </c>
      <c r="B10" s="21"/>
      <c r="C10" s="15"/>
      <c r="D10" s="16"/>
    </row>
    <row r="11" spans="1:4">
      <c r="A11" s="17"/>
      <c r="B11" s="18" t="s">
        <v>313</v>
      </c>
      <c r="C11" s="11" t="s">
        <v>309</v>
      </c>
      <c r="D11" s="9">
        <v>4</v>
      </c>
    </row>
    <row r="12" spans="1:4">
      <c r="A12" s="17"/>
      <c r="B12" s="18" t="s">
        <v>137</v>
      </c>
      <c r="C12" s="11" t="s">
        <v>309</v>
      </c>
      <c r="D12" s="9">
        <v>1</v>
      </c>
    </row>
    <row r="13" spans="1:4">
      <c r="A13" s="8"/>
      <c r="B13" s="5" t="s">
        <v>305</v>
      </c>
      <c r="C13" s="2">
        <v>3</v>
      </c>
      <c r="D13" s="2">
        <v>22</v>
      </c>
    </row>
    <row r="14" spans="1:4">
      <c r="A14" s="8"/>
      <c r="B14" s="8" t="s">
        <v>316</v>
      </c>
      <c r="C14" s="9">
        <v>4</v>
      </c>
      <c r="D14" s="9" t="s">
        <v>309</v>
      </c>
    </row>
    <row r="15" spans="1:4">
      <c r="A15" s="8"/>
      <c r="B15" s="8" t="s">
        <v>306</v>
      </c>
      <c r="C15" s="9">
        <v>6</v>
      </c>
      <c r="D15" s="9">
        <v>8</v>
      </c>
    </row>
    <row r="16" spans="1:4">
      <c r="A16" s="8"/>
      <c r="B16" s="8" t="s">
        <v>307</v>
      </c>
      <c r="C16" s="9">
        <v>3</v>
      </c>
      <c r="D16" s="9" t="s">
        <v>309</v>
      </c>
    </row>
    <row r="17" spans="2:4">
      <c r="B17" s="13" t="s">
        <v>310</v>
      </c>
      <c r="C17" s="9">
        <f>SUM(C11:C16)</f>
        <v>16</v>
      </c>
      <c r="D17" s="9">
        <f>SUM(D11:D16)</f>
        <v>35</v>
      </c>
    </row>
    <row r="18" spans="2:4">
      <c r="B18" s="13" t="s">
        <v>311</v>
      </c>
      <c r="C18" s="114">
        <f>SUM(C9:D9,C17:D17)</f>
        <v>151</v>
      </c>
      <c r="D18" s="114"/>
    </row>
    <row r="20" spans="2:4">
      <c r="C20" s="115" t="s">
        <v>331</v>
      </c>
      <c r="D20" s="115"/>
    </row>
  </sheetData>
  <mergeCells count="2">
    <mergeCell ref="C18:D18"/>
    <mergeCell ref="C20:D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อัพเดท 1 ธ.ค. 66</vt:lpstr>
      <vt:lpstr>สรุปยอดบุคลากร</vt:lpstr>
      <vt:lpstr>'อัพเดท 1 ธ.ค. 66'!Print_Area</vt:lpstr>
      <vt:lpstr>'อัพเดท 1 ธ.ค. 66'!Print_Titles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</dc:creator>
  <cp:lastModifiedBy>Sirinapa Natrat</cp:lastModifiedBy>
  <cp:lastPrinted>2023-12-01T04:54:28Z</cp:lastPrinted>
  <dcterms:created xsi:type="dcterms:W3CDTF">2022-05-02T03:45:40Z</dcterms:created>
  <dcterms:modified xsi:type="dcterms:W3CDTF">2023-12-01T04:56:02Z</dcterms:modified>
</cp:coreProperties>
</file>